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ЖКХ\Мониторинг МКД\Мониторинг 2022 на 01.11..2022\"/>
    </mc:Choice>
  </mc:AlternateContent>
  <xr:revisionPtr revIDLastSave="0" documentId="13_ncr:1_{2FBBB652-0A0C-452D-8E3D-1C7722E862A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 Гусиное Озеро" sheetId="40" r:id="rId1"/>
  </sheets>
  <externalReferences>
    <externalReference r:id="rId2"/>
  </externalReferences>
  <definedNames>
    <definedName name="фундамент">[1]Справочники!$A$242:$A$256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40" l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</calcChain>
</file>

<file path=xl/sharedStrings.xml><?xml version="1.0" encoding="utf-8"?>
<sst xmlns="http://schemas.openxmlformats.org/spreadsheetml/2006/main" count="800" uniqueCount="257">
  <si>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</si>
  <si>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</si>
  <si>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</si>
  <si>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</si>
  <si>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</si>
  <si>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</si>
  <si>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</si>
  <si>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</si>
  <si>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</si>
  <si>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</si>
  <si>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</si>
  <si>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</si>
  <si>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</si>
  <si>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</si>
  <si>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</si>
  <si>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</si>
  <si>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</si>
  <si>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</si>
  <si>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</si>
  <si>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</si>
  <si>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</si>
  <si>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</si>
  <si>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</si>
  <si>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</si>
  <si>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</si>
  <si>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</si>
  <si>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</si>
  <si>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</si>
  <si>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</si>
  <si>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</si>
  <si>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</si>
  <si>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</si>
  <si>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</si>
  <si>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</si>
  <si>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</si>
  <si>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</si>
  <si>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</si>
  <si>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</si>
  <si>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</si>
  <si>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</si>
  <si>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</si>
  <si>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</si>
  <si>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</si>
  <si>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</si>
  <si>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</si>
  <si>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</si>
  <si>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</si>
  <si>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</si>
  <si>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</si>
  <si>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</si>
  <si>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</si>
  <si>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</si>
  <si>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</si>
  <si>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</si>
  <si>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</si>
  <si>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</si>
  <si>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</si>
  <si>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</si>
  <si>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</si>
  <si>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</si>
  <si>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</si>
  <si>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</si>
  <si>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</si>
  <si>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</si>
  <si>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</si>
  <si>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</si>
  <si>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</si>
  <si>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</si>
  <si>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>наибольшее</t>
  </si>
  <si>
    <t xml:space="preserve"> на территории </t>
  </si>
  <si>
    <t xml:space="preserve"> по состоянию на</t>
  </si>
  <si>
    <t>_</t>
  </si>
  <si>
    <t>Ленточный бутовый</t>
  </si>
  <si>
    <t>работоспособное</t>
  </si>
  <si>
    <t>отсутствут</t>
  </si>
  <si>
    <t>кирпич</t>
  </si>
  <si>
    <t>скатная</t>
  </si>
  <si>
    <t>деревянные</t>
  </si>
  <si>
    <t>филенчатые</t>
  </si>
  <si>
    <t>верхняя</t>
  </si>
  <si>
    <t>ограниченно работоспособное</t>
  </si>
  <si>
    <t>железобетонные</t>
  </si>
  <si>
    <t>работоспособные</t>
  </si>
  <si>
    <t>кирпичные</t>
  </si>
  <si>
    <t>простые</t>
  </si>
  <si>
    <t>цементно-кирпичная</t>
  </si>
  <si>
    <t>нижняя</t>
  </si>
  <si>
    <t>Ограниченно-работоспособное</t>
  </si>
  <si>
    <t>1-306С</t>
  </si>
  <si>
    <t>Индивидуальный проект</t>
  </si>
  <si>
    <t>шлакоблок оштукатуренный</t>
  </si>
  <si>
    <t>шлакоблок</t>
  </si>
  <si>
    <t>работоспособная</t>
  </si>
  <si>
    <t>шлакоблочные</t>
  </si>
  <si>
    <t>Балконы</t>
  </si>
  <si>
    <t>Балконы, лоджии</t>
  </si>
  <si>
    <t>Лоджии</t>
  </si>
  <si>
    <t>с.Гусиное Озеро, кв.Молодежный, д.1</t>
  </si>
  <si>
    <t>нет данных</t>
  </si>
  <si>
    <t>нет</t>
  </si>
  <si>
    <t>ж/бетонный</t>
  </si>
  <si>
    <t>ж/бетонные</t>
  </si>
  <si>
    <t>двойные створчатые</t>
  </si>
  <si>
    <t>цемент</t>
  </si>
  <si>
    <t>146п/м  магистральный трубопровод металл. д,d-76</t>
  </si>
  <si>
    <t>73 п/м магистральный трубопровод  метал-ПВХ ,d-40</t>
  </si>
  <si>
    <t>73п/м чугунныйтрубопровод,d-100</t>
  </si>
  <si>
    <t>огр. Работоспособное</t>
  </si>
  <si>
    <t>да</t>
  </si>
  <si>
    <t xml:space="preserve"> работоспособные</t>
  </si>
  <si>
    <t>ж/бетонное</t>
  </si>
  <si>
    <t>с.Гусиное Озеро, кв.Молодежный, д.2</t>
  </si>
  <si>
    <t xml:space="preserve">двойные-глухие; </t>
  </si>
  <si>
    <t>бетон</t>
  </si>
  <si>
    <t>136,8 п/м стальной трубопровод d-76</t>
  </si>
  <si>
    <t>68,4п/м стальной трубопровод d-40</t>
  </si>
  <si>
    <t>68,4п/м чугунный трубопровод d-100</t>
  </si>
  <si>
    <t>с.Гусиное Озеро, кв.Молодежный, д.3</t>
  </si>
  <si>
    <t>двойные-глухие</t>
  </si>
  <si>
    <t>цемент, частично-разрушена</t>
  </si>
  <si>
    <t>143,2 п/м стальной трубопровод d-76</t>
  </si>
  <si>
    <t>71,6п/м стальной трубопровод d-76</t>
  </si>
  <si>
    <t>71,6п/м чугунный трубопровод d-100</t>
  </si>
  <si>
    <t>с.Гусиное Озеро, кв.Молодежный, д.4</t>
  </si>
  <si>
    <t>138 п/м трубопровод металл, d-76</t>
  </si>
  <si>
    <t>69п/м магистральный трубопровод металл. d-40</t>
  </si>
  <si>
    <t>69п/м магистральный трубопровод металл. d-100</t>
  </si>
  <si>
    <t>Лоджии 8</t>
  </si>
  <si>
    <t>с.Гусиное Озеро, кв.Молодежный, д.12</t>
  </si>
  <si>
    <t>156,4 п/п магистральный трубопровод металл d-76</t>
  </si>
  <si>
    <t>72,8 п/м магистральный водоровод металл d-43</t>
  </si>
  <si>
    <t>72,8 п/м магистральный трубопровод чугун d-100</t>
  </si>
  <si>
    <t>60 п/м</t>
  </si>
  <si>
    <t>с.Гусиное Озеро, ул.Первомайская, д.1</t>
  </si>
  <si>
    <t>Ленточный бутовый 253 кв.м.</t>
  </si>
  <si>
    <t>огр. работоспособное</t>
  </si>
  <si>
    <t>цемент 88,3кв.м.</t>
  </si>
  <si>
    <t>кирпичные печи для приготовления пищи 8</t>
  </si>
  <si>
    <t>28п/м магистральный трубопровод,  ПВХ</t>
  </si>
  <si>
    <t>28 п/м магистральный  трубопровод, чугун d-100</t>
  </si>
  <si>
    <t>50 п/м</t>
  </si>
  <si>
    <t>с.Гусиное Озеро, ул.Первомайская, д.2</t>
  </si>
  <si>
    <t>оштукатерен., побелка</t>
  </si>
  <si>
    <t>цементн.</t>
  </si>
  <si>
    <t>158 п/м магистральный трубопровод металл, d-76</t>
  </si>
  <si>
    <t>28 п/м магистральный трубопровод металл, d-40</t>
  </si>
  <si>
    <t>28п/м магтсьральный трубопровод чугун, d-100</t>
  </si>
  <si>
    <t>с.Гусиное Озеро, ул.Первомайская, д.3</t>
  </si>
  <si>
    <t>оштукатуренный, побелка</t>
  </si>
  <si>
    <t>скатная, металл. профлист</t>
  </si>
  <si>
    <t>нормативное</t>
  </si>
  <si>
    <t>кичпичные печи для приготовления пищи 8</t>
  </si>
  <si>
    <t>56 п/м</t>
  </si>
  <si>
    <t>с.Гусиное Озеро, ул.Первомайская, д.4</t>
  </si>
  <si>
    <t>Ленточный бутовый        253</t>
  </si>
  <si>
    <t>оштукатуренн. Побелка</t>
  </si>
  <si>
    <t>огр.работсоспособное</t>
  </si>
  <si>
    <t>работоспосрбное</t>
  </si>
  <si>
    <t>цемент      88 кв.м.</t>
  </si>
  <si>
    <t>Печи кипичные для приготовления пищи</t>
  </si>
  <si>
    <t>156 п/ммагистральный трубопровод металл, d-76</t>
  </si>
  <si>
    <t>28п/ммагистральный трубопровод металл, d-40</t>
  </si>
  <si>
    <t>28п/ммагистральный трубопровод чугун, d-100</t>
  </si>
  <si>
    <t>с.Гусиное Озеро, ул.Путейская, д. 1</t>
  </si>
  <si>
    <t>240 п/м магистральный трубопровод металл, d-76</t>
  </si>
  <si>
    <t>120 п/м магистральный трубопровод металл, d-40</t>
  </si>
  <si>
    <t>120 п/м магистральный трубопровод чугун, d-100</t>
  </si>
  <si>
    <t>Балконы 16</t>
  </si>
  <si>
    <t>с.Гусиное Озеро, ул.Советская, д.16а</t>
  </si>
  <si>
    <t>2014</t>
  </si>
  <si>
    <t>сборные бетонные блоки</t>
  </si>
  <si>
    <t>ж/бетонные плиты</t>
  </si>
  <si>
    <t>филенчатые, металлические</t>
  </si>
  <si>
    <t>ПВХ</t>
  </si>
  <si>
    <t>цементная</t>
  </si>
  <si>
    <t>Установлен в2014г. Не принят к действию</t>
  </si>
  <si>
    <t>106 ПВХ</t>
  </si>
  <si>
    <t>Установлен в 2014г. Не принят к действию</t>
  </si>
  <si>
    <t>балконы 16</t>
  </si>
  <si>
    <t>нориативное</t>
  </si>
  <si>
    <t>ж/бетонное 2</t>
  </si>
  <si>
    <t>с.Гусиное Озеро, ул.Советская, д.18а</t>
  </si>
  <si>
    <t>244 ПВХ</t>
  </si>
  <si>
    <t>122 ПВХ</t>
  </si>
  <si>
    <t>балконы</t>
  </si>
  <si>
    <t>с.Гусиное Озеро, ул.Советская, д.19а</t>
  </si>
  <si>
    <t>скатная, метал. профлист</t>
  </si>
  <si>
    <t>212 ПВХ</t>
  </si>
  <si>
    <t>106 п/м  ПВХ</t>
  </si>
  <si>
    <t>балконы, лоджии</t>
  </si>
  <si>
    <t>с.Гусиное Озеро, ул.Советская, д.20</t>
  </si>
  <si>
    <t>ж/бетонный  159 п/м</t>
  </si>
  <si>
    <t xml:space="preserve">скатная, шифер </t>
  </si>
  <si>
    <t>кирпичные 1304</t>
  </si>
  <si>
    <t>двойные глухие</t>
  </si>
  <si>
    <t>с.Гусиное Озеро, ул.Советская, д.21а</t>
  </si>
  <si>
    <t>скатная метал. профлист</t>
  </si>
  <si>
    <t>с.Гусиное Озеро, ул.Советская, д.23</t>
  </si>
  <si>
    <t xml:space="preserve">бутовый ленточный </t>
  </si>
  <si>
    <t>оштукатурен. Побелка</t>
  </si>
  <si>
    <t>скатная,  шифер</t>
  </si>
  <si>
    <t xml:space="preserve">деревянные </t>
  </si>
  <si>
    <t>частиное разрушение</t>
  </si>
  <si>
    <t xml:space="preserve"> кирпичные печи для приготовления пищи 8</t>
  </si>
  <si>
    <t>158 п.м магистральный  трубопровод, d-76</t>
  </si>
  <si>
    <t xml:space="preserve"> нет</t>
  </si>
  <si>
    <t>28п/м магистральный  трубопровод, d-40</t>
  </si>
  <si>
    <t>с.Гусиное Озеро, ул.Школьная, д. 3</t>
  </si>
  <si>
    <t>ж/бетонный  сборный, ленточный</t>
  </si>
  <si>
    <t xml:space="preserve"> огр. работоспособное</t>
  </si>
  <si>
    <t xml:space="preserve">двойные створчатые </t>
  </si>
  <si>
    <t xml:space="preserve">352 п/м магистральный трубопровод металл, ПВХ d-76 </t>
  </si>
  <si>
    <t>176 п/м магтстральный трубопровод металл, ПВХ d-40</t>
  </si>
  <si>
    <t>176 п/м магтстральный трубопровод металл, ПВХ d-100</t>
  </si>
  <si>
    <t>200 п/м</t>
  </si>
  <si>
    <t>МО СП "Гусиное Озеро"</t>
  </si>
  <si>
    <t>Ремонт системы электроснабжения,  ХВС</t>
  </si>
  <si>
    <t xml:space="preserve">Система электроснабжения, крыша                    </t>
  </si>
  <si>
    <t>Работоспособное</t>
  </si>
  <si>
    <t>Верхняя</t>
  </si>
  <si>
    <t>Нижняя</t>
  </si>
  <si>
    <t>жижняя</t>
  </si>
  <si>
    <t>плитка тротуарная</t>
  </si>
  <si>
    <t>плитка торотуарная</t>
  </si>
  <si>
    <t>тротуарная плитка</t>
  </si>
  <si>
    <t xml:space="preserve">Система холодного водоснабжения, электроснабжения, теплоснабжения крыши, </t>
  </si>
  <si>
    <t>Ремонт системы ХВС, ВО, ТО, ремонт крыши</t>
  </si>
  <si>
    <t>Ремонт системы электроснабжения</t>
  </si>
  <si>
    <t>ограниченно-работоспособное</t>
  </si>
  <si>
    <t>1. Необходимо включить МКД в Рес. Программу капитального ремонта.</t>
  </si>
  <si>
    <t>система электроснабжения</t>
  </si>
  <si>
    <t>ХВС,система лектроснабжения</t>
  </si>
  <si>
    <t>10магистральный  трубопровод, d-100</t>
  </si>
  <si>
    <t xml:space="preserve"> огр.работоспособное</t>
  </si>
  <si>
    <t>аварийное</t>
  </si>
  <si>
    <t>аварийоное</t>
  </si>
  <si>
    <t>нлормативное</t>
  </si>
  <si>
    <t>система электроснабжения,  ХВС,ТО,крыша</t>
  </si>
  <si>
    <t xml:space="preserve"> крыша, система электроснабжения, ХВС,ТО                     </t>
  </si>
  <si>
    <t xml:space="preserve">нормативное </t>
  </si>
  <si>
    <t>нормативное 10</t>
  </si>
  <si>
    <t xml:space="preserve"> работоспособное</t>
  </si>
  <si>
    <t>Рработоспособное</t>
  </si>
  <si>
    <t xml:space="preserve">1.Проведение работ по капитальному ремонту согласно утвержденному плану Республиканской программы                                                                                  2.Ремонт отмостки провести за сет текущего ремонта.                                                                                    
</t>
  </si>
  <si>
    <t xml:space="preserve">1.Проведение работ по капитальному ремонту согласно утвержденному плану Республиканской программы                                                               
3. Ремонт отмостки провести текущим ремонтом.                            
</t>
  </si>
  <si>
    <t xml:space="preserve">1Проведение работ по капитальному ремонту согласно утвержденному плану Республиканской программы                                                                                             2. Текущим ремонтом произвести ремонт отмостки.                       </t>
  </si>
  <si>
    <t xml:space="preserve">1.Проведение работ по капитальному ремонту согласно утвержденному плану Республиканской программы                                                                                                         2. Текущим ремонтом произвести ремонт отмостки.                                                        </t>
  </si>
  <si>
    <t xml:space="preserve">1.Проведение работ по капитальному ремонту согласно утвержденному плану Республиканской программы                                                                                             2. Текущим ремонтомремонт произвести ремонт отмостки.           </t>
  </si>
  <si>
    <t xml:space="preserve">1.Проведение работ по капитальному ремонту согласно утвержденному плану Республиканской программы.                  2. включить в программу вид работ - капитальный ремонт системы водоотведения.                                                                                             2. Текущим ремонтомремонт произвести ремонт отмостки.                                  </t>
  </si>
  <si>
    <t xml:space="preserve">1. Текущим ремонтом произвести ремонт отмостки.                                    2.Проведение работ по капитальному ремонту согласно утвержденному плану Республиканской программы.                                  </t>
  </si>
  <si>
    <t xml:space="preserve">1.Текущим ремонтом произвести ремонт отмостки.                                   2. Проведение работ по капитальному ремонту согласно утвержденному плану Республиканской программы.   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</si>
  <si>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</t>
  </si>
  <si>
    <t>1. Проведение рабабот по капитальному ремонту общего имущества МКД согласно утвержденного плана Республиканской программы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</si>
  <si>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                                                                                             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</si>
  <si>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                         </t>
  </si>
  <si>
    <t xml:space="preserve">1  Текущим ремонтом произвести ремонт отмостки.                     2.Проведение работ по капитальному ремонту согласно утвержденному плану Республиканской программы.      </t>
  </si>
  <si>
    <t>"01" октября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</si>
</sst>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wrapText="1"/>
    </xf>
    <xf numFmtId="0" fontId="6" fillId="2" borderId="15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2" fillId="2" borderId="13" xfId="0" applyFont="1" applyFill="1" applyBorder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&#1046;&#1050;&#1061;\&#1050;&#1072;&#1087;.&#1088;&#1077;&#1084;&#1086;&#1085;&#1090;%20&#1080;%20&#1046;&#1050;&#1061;\&#1056;&#1056;&#1056;\&#1043;&#1091;&#1089;&#1080;&#1085;&#1086;&#1077;%20&#1086;&#1079;&#1077;&#1088;&#1086;%20&#1050;&#1040;&#1055;%20&#1056;&#1045;&#1052;&#1054;&#1053;&#1058;\&#1050;&#1086;&#1087;&#1080;&#1103;%20R01%20-%20&#1056;&#1077;&#1077;&#1089;&#1090;&#1088;%20&#1052;&#1050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1"/>
  <sheetViews>
    <sheetView tabSelected="1" topLeftCell="A7" zoomScaleNormal="100" workbookViewId="0">
      <pane ySplit="7" topLeftCell="A14" activePane="bottomLeft" state="frozen"/>
      <selection activeCell="A7" sqref="A7"/>
      <selection pane="bottomLeft" activeCell="M9" sqref="M9"/>
    </sheetView>
  </sheetViews>
  <sheetFormatPr defaultRowHeight="57" customHeight="1" x14ac:dyDescent="0.25"/>
  <cols>
    <col min="1" max="1" width="5.7109375" style="12" customWidth="1"/>
    <col min="2" max="2" width="17.85546875" style="13" customWidth="1"/>
    <col min="3" max="3" width="9.140625" style="1"/>
    <col min="4" max="4" width="9.28515625" style="1" customWidth="1"/>
    <col min="5" max="5" width="10.85546875" style="1" customWidth="1"/>
    <col min="6" max="6" width="10.5703125" style="1" customWidth="1"/>
    <col min="7" max="7" width="9.140625" style="14"/>
    <col min="8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4.140625" style="66" customWidth="1"/>
    <col min="15" max="15" width="10.28515625" style="1" customWidth="1"/>
    <col min="16" max="16" width="9.140625" style="22"/>
    <col min="17" max="17" width="10.5703125" style="22" customWidth="1"/>
    <col min="18" max="18" width="8.140625" style="1" customWidth="1"/>
    <col min="19" max="20" width="9.85546875" style="1" customWidth="1"/>
    <col min="21" max="21" width="8.28515625" style="1" customWidth="1"/>
    <col min="22" max="22" width="10.7109375" style="22" customWidth="1"/>
    <col min="23" max="23" width="9.140625" style="1"/>
    <col min="24" max="24" width="10.5703125" style="1" customWidth="1"/>
    <col min="25" max="25" width="8.140625" style="1" customWidth="1"/>
    <col min="26" max="27" width="9.140625" style="1"/>
    <col min="28" max="28" width="11.85546875" style="1" customWidth="1"/>
    <col min="29" max="29" width="8.140625" style="1" customWidth="1"/>
    <col min="30" max="30" width="10.140625" style="1" customWidth="1"/>
    <col min="31" max="31" width="13.42578125" style="1" customWidth="1"/>
    <col min="32" max="32" width="7.85546875" style="1" customWidth="1"/>
    <col min="33" max="33" width="9.140625" style="1"/>
    <col min="34" max="34" width="10.85546875" style="1" customWidth="1"/>
    <col min="35" max="35" width="8.28515625" style="1" customWidth="1"/>
    <col min="36" max="36" width="10.85546875" style="1" customWidth="1"/>
    <col min="37" max="37" width="9.140625" style="1"/>
    <col min="38" max="38" width="10.85546875" style="1" customWidth="1"/>
    <col min="39" max="39" width="8" style="1" customWidth="1"/>
    <col min="40" max="41" width="10" style="1" customWidth="1"/>
    <col min="42" max="42" width="8.28515625" style="1" customWidth="1"/>
    <col min="43" max="44" width="10" style="1" customWidth="1"/>
    <col min="45" max="45" width="8" style="1" customWidth="1"/>
    <col min="46" max="46" width="9.140625" style="1"/>
    <col min="47" max="47" width="9.7109375" style="1" customWidth="1"/>
    <col min="48" max="48" width="8" style="1" customWidth="1"/>
    <col min="49" max="49" width="9.140625" style="1"/>
    <col min="50" max="50" width="8" style="1" customWidth="1"/>
    <col min="51" max="51" width="10.28515625" style="1" customWidth="1"/>
    <col min="52" max="52" width="9.140625" style="1"/>
    <col min="53" max="53" width="10.140625" style="1" customWidth="1"/>
    <col min="54" max="54" width="16.42578125" style="1" customWidth="1"/>
    <col min="55" max="55" width="7.7109375" style="1" customWidth="1"/>
    <col min="56" max="56" width="12.140625" style="1" customWidth="1"/>
    <col min="57" max="58" width="9.140625" style="1"/>
    <col min="59" max="59" width="17" style="1" customWidth="1"/>
    <col min="60" max="60" width="8.140625" style="1" customWidth="1"/>
    <col min="61" max="61" width="12.42578125" style="1" customWidth="1"/>
    <col min="62" max="62" width="10.140625" style="1" customWidth="1"/>
    <col min="63" max="63" width="15.42578125" style="1" customWidth="1"/>
    <col min="64" max="64" width="8.140625" style="1" customWidth="1"/>
    <col min="65" max="65" width="14.85546875" style="1" customWidth="1"/>
    <col min="66" max="66" width="12.7109375" style="1" customWidth="1"/>
    <col min="67" max="67" width="7.85546875" style="1" customWidth="1"/>
    <col min="68" max="68" width="9.140625" style="1"/>
    <col min="69" max="69" width="10" style="1" customWidth="1"/>
    <col min="70" max="70" width="12.5703125" style="1" customWidth="1"/>
    <col min="71" max="71" width="8.140625" style="1" customWidth="1"/>
    <col min="72" max="72" width="9.42578125" style="1" customWidth="1"/>
    <col min="73" max="73" width="11" style="1" customWidth="1"/>
    <col min="74" max="74" width="8.140625" style="1" customWidth="1"/>
    <col min="75" max="75" width="9.140625" style="1"/>
    <col min="76" max="76" width="10" style="1" customWidth="1"/>
    <col min="77" max="77" width="8.140625" style="1" customWidth="1"/>
    <col min="78" max="79" width="9.140625" style="1"/>
    <col min="80" max="80" width="7.85546875" style="1" customWidth="1"/>
    <col min="81" max="81" width="22.7109375" style="1" customWidth="1"/>
    <col min="82" max="82" width="47.5703125" style="1" customWidth="1"/>
    <col min="83" max="16384" width="9.140625" style="1"/>
  </cols>
  <sheetData>
    <row r="1" spans="1:82" ht="46.5" customHeight="1" x14ac:dyDescent="0.25">
      <c r="CD1" s="5" t="s">
        <v>54</v>
      </c>
    </row>
    <row r="2" spans="1:82" ht="27" customHeight="1" x14ac:dyDescent="0.25">
      <c r="CD2" s="5" t="s">
        <v>5</v>
      </c>
    </row>
    <row r="3" spans="1:82" ht="19.5" customHeight="1" x14ac:dyDescent="0.25">
      <c r="CD3" s="5" t="s">
        <v>0</v>
      </c>
    </row>
    <row r="4" spans="1:82" ht="24" customHeight="1" x14ac:dyDescent="0.25">
      <c r="CD4" s="5" t="s">
        <v>1</v>
      </c>
    </row>
    <row r="5" spans="1:82" ht="24.75" customHeight="1" x14ac:dyDescent="0.25">
      <c r="F5" s="4"/>
      <c r="G5" s="79" t="s">
        <v>55</v>
      </c>
      <c r="H5" s="79"/>
      <c r="I5" s="79"/>
      <c r="J5" s="79"/>
      <c r="K5" s="79"/>
      <c r="L5" s="79"/>
      <c r="M5" s="4"/>
      <c r="CD5" s="5" t="s">
        <v>2</v>
      </c>
    </row>
    <row r="6" spans="1:82" ht="27.75" customHeight="1" x14ac:dyDescent="0.25">
      <c r="F6" s="79" t="s">
        <v>66</v>
      </c>
      <c r="G6" s="79"/>
      <c r="H6" s="79"/>
      <c r="I6" s="79"/>
      <c r="J6" s="79"/>
      <c r="K6" s="79"/>
      <c r="L6" s="79"/>
      <c r="M6" s="79"/>
      <c r="CD6" s="5" t="s">
        <v>3</v>
      </c>
    </row>
    <row r="7" spans="1:82" ht="18.75" customHeight="1" thickBot="1" x14ac:dyDescent="0.3">
      <c r="F7" s="7" t="s">
        <v>69</v>
      </c>
      <c r="G7" s="15"/>
      <c r="H7" s="80" t="s">
        <v>215</v>
      </c>
      <c r="I7" s="80"/>
      <c r="J7" s="80"/>
      <c r="K7" s="80"/>
      <c r="L7" s="80"/>
      <c r="M7" s="7"/>
      <c r="CD7" s="5"/>
    </row>
    <row r="8" spans="1:82" ht="18" customHeight="1" x14ac:dyDescent="0.35">
      <c r="F8" s="7" t="s">
        <v>70</v>
      </c>
      <c r="G8" s="15"/>
      <c r="H8" s="81" t="s">
        <v>256</v>
      </c>
      <c r="I8" s="81"/>
      <c r="J8" s="81"/>
      <c r="K8" s="81"/>
      <c r="L8" s="81"/>
      <c r="M8" s="7"/>
      <c r="CD8" s="5" t="s">
        <v>4</v>
      </c>
    </row>
    <row r="10" spans="1:82" s="4" customFormat="1" ht="57" customHeight="1" x14ac:dyDescent="0.25">
      <c r="A10" s="71" t="s">
        <v>9</v>
      </c>
      <c r="B10" s="72" t="s">
        <v>56</v>
      </c>
      <c r="C10" s="71" t="s">
        <v>48</v>
      </c>
      <c r="D10" s="75" t="s">
        <v>29</v>
      </c>
      <c r="E10" s="76"/>
      <c r="F10" s="71" t="s">
        <v>58</v>
      </c>
      <c r="G10" s="71" t="s">
        <v>57</v>
      </c>
      <c r="H10" s="71"/>
      <c r="I10" s="71" t="s">
        <v>10</v>
      </c>
      <c r="J10" s="71"/>
      <c r="K10" s="71" t="s">
        <v>63</v>
      </c>
      <c r="L10" s="71" t="s">
        <v>64</v>
      </c>
      <c r="M10" s="71" t="s">
        <v>65</v>
      </c>
      <c r="N10" s="71" t="s">
        <v>11</v>
      </c>
      <c r="O10" s="71"/>
      <c r="P10" s="71" t="s">
        <v>12</v>
      </c>
      <c r="Q10" s="71"/>
      <c r="R10" s="71"/>
      <c r="S10" s="71" t="s">
        <v>13</v>
      </c>
      <c r="T10" s="82"/>
      <c r="U10" s="82"/>
      <c r="V10" s="75" t="s">
        <v>19</v>
      </c>
      <c r="W10" s="83"/>
      <c r="X10" s="83"/>
      <c r="Y10" s="76"/>
      <c r="Z10" s="75" t="s">
        <v>20</v>
      </c>
      <c r="AA10" s="83"/>
      <c r="AB10" s="83"/>
      <c r="AC10" s="76"/>
      <c r="AD10" s="75" t="s">
        <v>40</v>
      </c>
      <c r="AE10" s="83"/>
      <c r="AF10" s="76"/>
      <c r="AG10" s="75" t="s">
        <v>39</v>
      </c>
      <c r="AH10" s="83"/>
      <c r="AI10" s="76"/>
      <c r="AJ10" s="71" t="s">
        <v>42</v>
      </c>
      <c r="AK10" s="71"/>
      <c r="AL10" s="71"/>
      <c r="AM10" s="71"/>
      <c r="AN10" s="82" t="s">
        <v>21</v>
      </c>
      <c r="AO10" s="85"/>
      <c r="AP10" s="85"/>
      <c r="AQ10" s="85"/>
      <c r="AR10" s="85"/>
      <c r="AS10" s="86"/>
      <c r="AT10" s="75" t="s">
        <v>46</v>
      </c>
      <c r="AU10" s="83"/>
      <c r="AV10" s="76"/>
      <c r="AW10" s="82" t="s">
        <v>22</v>
      </c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75" t="s">
        <v>49</v>
      </c>
      <c r="BU10" s="83"/>
      <c r="BV10" s="76"/>
      <c r="BW10" s="75" t="s">
        <v>50</v>
      </c>
      <c r="BX10" s="83"/>
      <c r="BY10" s="76"/>
      <c r="BZ10" s="75" t="s">
        <v>51</v>
      </c>
      <c r="CA10" s="83"/>
      <c r="CB10" s="76"/>
      <c r="CC10" s="71" t="s">
        <v>52</v>
      </c>
      <c r="CD10" s="71" t="s">
        <v>53</v>
      </c>
    </row>
    <row r="11" spans="1:82" s="4" customFormat="1" ht="57" customHeight="1" x14ac:dyDescent="0.25">
      <c r="A11" s="71"/>
      <c r="B11" s="73"/>
      <c r="C11" s="71"/>
      <c r="D11" s="77"/>
      <c r="E11" s="78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82"/>
      <c r="U11" s="82"/>
      <c r="V11" s="77"/>
      <c r="W11" s="84"/>
      <c r="X11" s="84"/>
      <c r="Y11" s="78"/>
      <c r="Z11" s="77"/>
      <c r="AA11" s="84"/>
      <c r="AB11" s="84"/>
      <c r="AC11" s="78"/>
      <c r="AD11" s="77"/>
      <c r="AE11" s="84"/>
      <c r="AF11" s="78"/>
      <c r="AG11" s="77"/>
      <c r="AH11" s="84"/>
      <c r="AI11" s="78"/>
      <c r="AJ11" s="71" t="s">
        <v>43</v>
      </c>
      <c r="AK11" s="71"/>
      <c r="AL11" s="71" t="s">
        <v>44</v>
      </c>
      <c r="AM11" s="71"/>
      <c r="AN11" s="82" t="s">
        <v>62</v>
      </c>
      <c r="AO11" s="85"/>
      <c r="AP11" s="86"/>
      <c r="AQ11" s="82" t="s">
        <v>61</v>
      </c>
      <c r="AR11" s="85"/>
      <c r="AS11" s="86"/>
      <c r="AT11" s="77"/>
      <c r="AU11" s="84"/>
      <c r="AV11" s="78"/>
      <c r="AW11" s="82" t="s">
        <v>60</v>
      </c>
      <c r="AX11" s="86"/>
      <c r="AY11" s="71" t="s">
        <v>6</v>
      </c>
      <c r="AZ11" s="71"/>
      <c r="BA11" s="71"/>
      <c r="BB11" s="71"/>
      <c r="BC11" s="71"/>
      <c r="BD11" s="82" t="s">
        <v>8</v>
      </c>
      <c r="BE11" s="85"/>
      <c r="BF11" s="85"/>
      <c r="BG11" s="85"/>
      <c r="BH11" s="86"/>
      <c r="BI11" s="71" t="s">
        <v>7</v>
      </c>
      <c r="BJ11" s="71"/>
      <c r="BK11" s="71"/>
      <c r="BL11" s="71"/>
      <c r="BM11" s="71" t="s">
        <v>59</v>
      </c>
      <c r="BN11" s="71"/>
      <c r="BO11" s="71"/>
      <c r="BP11" s="71" t="s">
        <v>36</v>
      </c>
      <c r="BQ11" s="71"/>
      <c r="BR11" s="71"/>
      <c r="BS11" s="71"/>
      <c r="BT11" s="77"/>
      <c r="BU11" s="84"/>
      <c r="BV11" s="78"/>
      <c r="BW11" s="77"/>
      <c r="BX11" s="84"/>
      <c r="BY11" s="78"/>
      <c r="BZ11" s="77"/>
      <c r="CA11" s="84"/>
      <c r="CB11" s="78"/>
      <c r="CC11" s="71"/>
      <c r="CD11" s="71"/>
    </row>
    <row r="12" spans="1:82" s="10" customFormat="1" ht="57" customHeight="1" x14ac:dyDescent="0.25">
      <c r="A12" s="71"/>
      <c r="B12" s="74"/>
      <c r="C12" s="71"/>
      <c r="D12" s="2" t="s">
        <v>30</v>
      </c>
      <c r="E12" s="2" t="s">
        <v>14</v>
      </c>
      <c r="F12" s="71"/>
      <c r="G12" s="2" t="s">
        <v>15</v>
      </c>
      <c r="H12" s="2" t="s">
        <v>16</v>
      </c>
      <c r="I12" s="2" t="s">
        <v>31</v>
      </c>
      <c r="J12" s="2" t="s">
        <v>68</v>
      </c>
      <c r="K12" s="71"/>
      <c r="L12" s="71"/>
      <c r="M12" s="71"/>
      <c r="N12" s="67" t="s">
        <v>17</v>
      </c>
      <c r="O12" s="2" t="s">
        <v>32</v>
      </c>
      <c r="P12" s="2" t="s">
        <v>33</v>
      </c>
      <c r="Q12" s="2" t="s">
        <v>67</v>
      </c>
      <c r="R12" s="2" t="s">
        <v>18</v>
      </c>
      <c r="S12" s="2" t="s">
        <v>34</v>
      </c>
      <c r="T12" s="2" t="s">
        <v>67</v>
      </c>
      <c r="U12" s="3" t="s">
        <v>18</v>
      </c>
      <c r="V12" s="6" t="s">
        <v>23</v>
      </c>
      <c r="W12" s="6" t="s">
        <v>24</v>
      </c>
      <c r="X12" s="2" t="s">
        <v>67</v>
      </c>
      <c r="Y12" s="6" t="s">
        <v>18</v>
      </c>
      <c r="Z12" s="6" t="s">
        <v>25</v>
      </c>
      <c r="AA12" s="6" t="s">
        <v>26</v>
      </c>
      <c r="AB12" s="2" t="s">
        <v>67</v>
      </c>
      <c r="AC12" s="6" t="s">
        <v>18</v>
      </c>
      <c r="AD12" s="2" t="s">
        <v>41</v>
      </c>
      <c r="AE12" s="2" t="s">
        <v>67</v>
      </c>
      <c r="AF12" s="2" t="s">
        <v>18</v>
      </c>
      <c r="AG12" s="2" t="s">
        <v>47</v>
      </c>
      <c r="AH12" s="2" t="s">
        <v>67</v>
      </c>
      <c r="AI12" s="2" t="s">
        <v>18</v>
      </c>
      <c r="AJ12" s="2" t="s">
        <v>45</v>
      </c>
      <c r="AK12" s="2" t="s">
        <v>18</v>
      </c>
      <c r="AL12" s="2" t="s">
        <v>45</v>
      </c>
      <c r="AM12" s="2" t="s">
        <v>18</v>
      </c>
      <c r="AN12" s="2" t="s">
        <v>35</v>
      </c>
      <c r="AO12" s="2" t="s">
        <v>67</v>
      </c>
      <c r="AP12" s="2" t="s">
        <v>18</v>
      </c>
      <c r="AQ12" s="2" t="s">
        <v>35</v>
      </c>
      <c r="AR12" s="2" t="s">
        <v>67</v>
      </c>
      <c r="AS12" s="2" t="s">
        <v>18</v>
      </c>
      <c r="AT12" s="2" t="s">
        <v>45</v>
      </c>
      <c r="AU12" s="2" t="s">
        <v>67</v>
      </c>
      <c r="AV12" s="2" t="s">
        <v>18</v>
      </c>
      <c r="AW12" s="2" t="s">
        <v>45</v>
      </c>
      <c r="AX12" s="2" t="s">
        <v>18</v>
      </c>
      <c r="AY12" s="2" t="s">
        <v>37</v>
      </c>
      <c r="AZ12" s="2" t="s">
        <v>27</v>
      </c>
      <c r="BA12" s="2" t="s">
        <v>28</v>
      </c>
      <c r="BB12" s="2" t="s">
        <v>67</v>
      </c>
      <c r="BC12" s="2" t="s">
        <v>18</v>
      </c>
      <c r="BD12" s="2" t="s">
        <v>38</v>
      </c>
      <c r="BE12" s="2" t="s">
        <v>27</v>
      </c>
      <c r="BF12" s="2" t="s">
        <v>28</v>
      </c>
      <c r="BG12" s="2" t="s">
        <v>67</v>
      </c>
      <c r="BH12" s="2" t="s">
        <v>18</v>
      </c>
      <c r="BI12" s="2" t="s">
        <v>27</v>
      </c>
      <c r="BJ12" s="2" t="s">
        <v>28</v>
      </c>
      <c r="BK12" s="2" t="s">
        <v>67</v>
      </c>
      <c r="BL12" s="2" t="s">
        <v>18</v>
      </c>
      <c r="BM12" s="2" t="s">
        <v>27</v>
      </c>
      <c r="BN12" s="2" t="s">
        <v>67</v>
      </c>
      <c r="BO12" s="2" t="s">
        <v>18</v>
      </c>
      <c r="BP12" s="2" t="s">
        <v>27</v>
      </c>
      <c r="BQ12" s="2" t="s">
        <v>28</v>
      </c>
      <c r="BR12" s="2" t="s">
        <v>67</v>
      </c>
      <c r="BS12" s="2" t="s">
        <v>18</v>
      </c>
      <c r="BT12" s="2" t="s">
        <v>45</v>
      </c>
      <c r="BU12" s="2" t="s">
        <v>67</v>
      </c>
      <c r="BV12" s="2" t="s">
        <v>18</v>
      </c>
      <c r="BW12" s="2" t="s">
        <v>45</v>
      </c>
      <c r="BX12" s="2" t="s">
        <v>67</v>
      </c>
      <c r="BY12" s="2" t="s">
        <v>18</v>
      </c>
      <c r="BZ12" s="2" t="s">
        <v>45</v>
      </c>
      <c r="CA12" s="2" t="s">
        <v>67</v>
      </c>
      <c r="CB12" s="2" t="s">
        <v>18</v>
      </c>
      <c r="CC12" s="71"/>
      <c r="CD12" s="71"/>
    </row>
    <row r="13" spans="1:82" s="4" customFormat="1" ht="57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68">
        <v>14</v>
      </c>
      <c r="O13" s="9">
        <v>15</v>
      </c>
      <c r="P13" s="11">
        <v>16</v>
      </c>
      <c r="Q13" s="11">
        <v>17</v>
      </c>
      <c r="R13" s="9">
        <v>18</v>
      </c>
      <c r="S13" s="9">
        <v>19</v>
      </c>
      <c r="T13" s="9">
        <v>20</v>
      </c>
      <c r="U13" s="9">
        <v>21</v>
      </c>
      <c r="V13" s="11">
        <v>22</v>
      </c>
      <c r="W13" s="9">
        <v>23</v>
      </c>
      <c r="X13" s="9">
        <v>24</v>
      </c>
      <c r="Y13" s="9">
        <v>25</v>
      </c>
      <c r="Z13" s="9">
        <v>26</v>
      </c>
      <c r="AA13" s="9">
        <v>27</v>
      </c>
      <c r="AB13" s="9">
        <v>28</v>
      </c>
      <c r="AC13" s="9">
        <v>29</v>
      </c>
      <c r="AD13" s="9">
        <v>30</v>
      </c>
      <c r="AE13" s="9">
        <v>31</v>
      </c>
      <c r="AF13" s="9">
        <v>32</v>
      </c>
      <c r="AG13" s="9">
        <v>33</v>
      </c>
      <c r="AH13" s="9">
        <v>34</v>
      </c>
      <c r="AI13" s="9">
        <v>35</v>
      </c>
      <c r="AJ13" s="9">
        <v>36</v>
      </c>
      <c r="AK13" s="9">
        <v>37</v>
      </c>
      <c r="AL13" s="9">
        <v>38</v>
      </c>
      <c r="AM13" s="9">
        <v>39</v>
      </c>
      <c r="AN13" s="9">
        <v>40</v>
      </c>
      <c r="AO13" s="9">
        <v>41</v>
      </c>
      <c r="AP13" s="9">
        <v>42</v>
      </c>
      <c r="AQ13" s="9">
        <v>43</v>
      </c>
      <c r="AR13" s="9">
        <v>44</v>
      </c>
      <c r="AS13" s="9">
        <v>45</v>
      </c>
      <c r="AT13" s="9">
        <v>46</v>
      </c>
      <c r="AU13" s="9">
        <v>47</v>
      </c>
      <c r="AV13" s="9">
        <v>48</v>
      </c>
      <c r="AW13" s="9">
        <v>49</v>
      </c>
      <c r="AX13" s="9">
        <v>50</v>
      </c>
      <c r="AY13" s="9">
        <v>51</v>
      </c>
      <c r="AZ13" s="9">
        <v>52</v>
      </c>
      <c r="BA13" s="9">
        <v>53</v>
      </c>
      <c r="BB13" s="9">
        <v>54</v>
      </c>
      <c r="BC13" s="9">
        <v>55</v>
      </c>
      <c r="BD13" s="9">
        <v>56</v>
      </c>
      <c r="BE13" s="9">
        <v>57</v>
      </c>
      <c r="BF13" s="9">
        <v>58</v>
      </c>
      <c r="BG13" s="9">
        <v>59</v>
      </c>
      <c r="BH13" s="9">
        <v>60</v>
      </c>
      <c r="BI13" s="9">
        <v>61</v>
      </c>
      <c r="BJ13" s="9">
        <v>62</v>
      </c>
      <c r="BK13" s="9">
        <v>63</v>
      </c>
      <c r="BL13" s="9">
        <v>64</v>
      </c>
      <c r="BM13" s="9">
        <v>65</v>
      </c>
      <c r="BN13" s="9">
        <v>66</v>
      </c>
      <c r="BO13" s="9">
        <v>67</v>
      </c>
      <c r="BP13" s="9">
        <v>68</v>
      </c>
      <c r="BQ13" s="9">
        <v>69</v>
      </c>
      <c r="BR13" s="9">
        <v>70</v>
      </c>
      <c r="BS13" s="9">
        <v>71</v>
      </c>
      <c r="BT13" s="9">
        <v>72</v>
      </c>
      <c r="BU13" s="9">
        <v>73</v>
      </c>
      <c r="BV13" s="9">
        <v>74</v>
      </c>
      <c r="BW13" s="9">
        <v>75</v>
      </c>
      <c r="BX13" s="9">
        <v>76</v>
      </c>
      <c r="BY13" s="9">
        <v>77</v>
      </c>
      <c r="BZ13" s="9">
        <v>78</v>
      </c>
      <c r="CA13" s="9">
        <v>79</v>
      </c>
      <c r="CB13" s="9">
        <v>80</v>
      </c>
      <c r="CC13" s="9">
        <v>81</v>
      </c>
      <c r="CD13" s="9">
        <v>82</v>
      </c>
    </row>
    <row r="14" spans="1:82" s="8" customFormat="1" ht="57" customHeight="1" x14ac:dyDescent="0.25">
      <c r="A14" s="24">
        <v>1</v>
      </c>
      <c r="B14" s="25" t="s">
        <v>97</v>
      </c>
      <c r="C14" s="25" t="s">
        <v>98</v>
      </c>
      <c r="D14" s="25">
        <v>1983</v>
      </c>
      <c r="E14" s="26">
        <v>400929</v>
      </c>
      <c r="F14" s="25">
        <v>434.1</v>
      </c>
      <c r="G14" s="27">
        <v>397.7</v>
      </c>
      <c r="H14" s="28">
        <v>0</v>
      </c>
      <c r="I14" s="25">
        <v>2</v>
      </c>
      <c r="J14" s="25">
        <v>2</v>
      </c>
      <c r="K14" s="25">
        <v>1</v>
      </c>
      <c r="L14" s="25">
        <v>8</v>
      </c>
      <c r="M14" s="25">
        <v>14</v>
      </c>
      <c r="N14" s="24" t="s">
        <v>227</v>
      </c>
      <c r="O14" s="25">
        <v>2020</v>
      </c>
      <c r="P14" s="29" t="s">
        <v>100</v>
      </c>
      <c r="Q14" s="24" t="s">
        <v>73</v>
      </c>
      <c r="R14" s="24">
        <v>40</v>
      </c>
      <c r="S14" s="24">
        <v>6</v>
      </c>
      <c r="T14" s="25" t="s">
        <v>73</v>
      </c>
      <c r="U14" s="25">
        <v>30</v>
      </c>
      <c r="V14" s="24" t="s">
        <v>75</v>
      </c>
      <c r="W14" s="24">
        <v>342.2</v>
      </c>
      <c r="X14" s="25" t="s">
        <v>73</v>
      </c>
      <c r="Y14" s="24">
        <v>40</v>
      </c>
      <c r="Z14" s="25" t="s">
        <v>76</v>
      </c>
      <c r="AA14" s="24">
        <v>413.7</v>
      </c>
      <c r="AB14" s="25" t="s">
        <v>234</v>
      </c>
      <c r="AC14" s="24">
        <v>90</v>
      </c>
      <c r="AD14" s="25" t="s">
        <v>101</v>
      </c>
      <c r="AE14" s="25" t="s">
        <v>73</v>
      </c>
      <c r="AF14" s="24">
        <v>40</v>
      </c>
      <c r="AG14" s="25" t="s">
        <v>83</v>
      </c>
      <c r="AH14" s="25" t="s">
        <v>73</v>
      </c>
      <c r="AI14" s="24">
        <v>20</v>
      </c>
      <c r="AJ14" s="24" t="s">
        <v>84</v>
      </c>
      <c r="AK14" s="24">
        <v>50</v>
      </c>
      <c r="AL14" s="25" t="s">
        <v>102</v>
      </c>
      <c r="AM14" s="24">
        <v>50</v>
      </c>
      <c r="AN14" s="24" t="s">
        <v>99</v>
      </c>
      <c r="AO14" s="24"/>
      <c r="AP14" s="24"/>
      <c r="AQ14" s="24" t="s">
        <v>99</v>
      </c>
      <c r="AR14" s="25"/>
      <c r="AS14" s="25"/>
      <c r="AT14" s="25" t="s">
        <v>103</v>
      </c>
      <c r="AU14" s="25" t="s">
        <v>73</v>
      </c>
      <c r="AV14" s="24">
        <v>40</v>
      </c>
      <c r="AW14" s="24" t="s">
        <v>99</v>
      </c>
      <c r="AX14" s="25"/>
      <c r="AY14" s="24" t="s">
        <v>86</v>
      </c>
      <c r="AZ14" s="25" t="s">
        <v>104</v>
      </c>
      <c r="BA14" s="24" t="s">
        <v>99</v>
      </c>
      <c r="BB14" s="25" t="s">
        <v>80</v>
      </c>
      <c r="BC14" s="24">
        <v>60</v>
      </c>
      <c r="BD14" s="24" t="s">
        <v>99</v>
      </c>
      <c r="BE14" s="25"/>
      <c r="BF14" s="25"/>
      <c r="BG14" s="25"/>
      <c r="BH14" s="25"/>
      <c r="BI14" s="25" t="s">
        <v>105</v>
      </c>
      <c r="BJ14" s="24" t="s">
        <v>99</v>
      </c>
      <c r="BK14" s="25" t="s">
        <v>73</v>
      </c>
      <c r="BL14" s="24">
        <v>60</v>
      </c>
      <c r="BM14" s="25" t="s">
        <v>106</v>
      </c>
      <c r="BN14" s="30" t="s">
        <v>73</v>
      </c>
      <c r="BO14" s="24">
        <v>50</v>
      </c>
      <c r="BP14" s="24">
        <v>60</v>
      </c>
      <c r="BQ14" s="24" t="s">
        <v>108</v>
      </c>
      <c r="BR14" s="25" t="s">
        <v>73</v>
      </c>
      <c r="BS14" s="24">
        <v>10</v>
      </c>
      <c r="BT14" s="25" t="s">
        <v>101</v>
      </c>
      <c r="BU14" s="25" t="s">
        <v>109</v>
      </c>
      <c r="BV14" s="24">
        <v>20</v>
      </c>
      <c r="BW14" s="25" t="s">
        <v>96</v>
      </c>
      <c r="BX14" s="25" t="s">
        <v>82</v>
      </c>
      <c r="BY14" s="24">
        <v>35</v>
      </c>
      <c r="BZ14" s="31" t="s">
        <v>222</v>
      </c>
      <c r="CA14" s="25" t="s">
        <v>73</v>
      </c>
      <c r="CB14" s="24">
        <v>5</v>
      </c>
      <c r="CC14" s="25" t="s">
        <v>80</v>
      </c>
      <c r="CD14" s="25" t="s">
        <v>243</v>
      </c>
    </row>
    <row r="15" spans="1:82" s="8" customFormat="1" ht="57" customHeight="1" x14ac:dyDescent="0.25">
      <c r="A15" s="24">
        <f>1+A14</f>
        <v>2</v>
      </c>
      <c r="B15" s="25" t="s">
        <v>111</v>
      </c>
      <c r="C15" s="25" t="s">
        <v>98</v>
      </c>
      <c r="D15" s="25">
        <v>1984</v>
      </c>
      <c r="E15" s="26">
        <v>38714</v>
      </c>
      <c r="F15" s="25">
        <v>412</v>
      </c>
      <c r="G15" s="27">
        <v>374.9</v>
      </c>
      <c r="H15" s="28">
        <v>0</v>
      </c>
      <c r="I15" s="25">
        <v>2</v>
      </c>
      <c r="J15" s="25">
        <v>2</v>
      </c>
      <c r="K15" s="25">
        <v>1</v>
      </c>
      <c r="L15" s="25">
        <v>8</v>
      </c>
      <c r="M15" s="25">
        <v>24</v>
      </c>
      <c r="N15" s="24" t="s">
        <v>216</v>
      </c>
      <c r="O15" s="24">
        <v>2019</v>
      </c>
      <c r="P15" s="29" t="s">
        <v>100</v>
      </c>
      <c r="Q15" s="24" t="s">
        <v>73</v>
      </c>
      <c r="R15" s="24">
        <v>40</v>
      </c>
      <c r="S15" s="25" t="s">
        <v>74</v>
      </c>
      <c r="T15" s="25"/>
      <c r="U15" s="25"/>
      <c r="V15" s="24" t="s">
        <v>75</v>
      </c>
      <c r="W15" s="24">
        <v>315.5</v>
      </c>
      <c r="X15" s="25" t="s">
        <v>73</v>
      </c>
      <c r="Y15" s="24">
        <v>10</v>
      </c>
      <c r="Z15" s="25" t="s">
        <v>76</v>
      </c>
      <c r="AA15" s="24">
        <v>392.6</v>
      </c>
      <c r="AB15" s="25" t="s">
        <v>234</v>
      </c>
      <c r="AC15" s="24">
        <v>90</v>
      </c>
      <c r="AD15" s="25" t="s">
        <v>101</v>
      </c>
      <c r="AE15" s="25" t="s">
        <v>73</v>
      </c>
      <c r="AF15" s="24">
        <v>40</v>
      </c>
      <c r="AG15" s="25" t="s">
        <v>83</v>
      </c>
      <c r="AH15" s="25" t="s">
        <v>73</v>
      </c>
      <c r="AI15" s="24">
        <v>40</v>
      </c>
      <c r="AJ15" s="25" t="s">
        <v>84</v>
      </c>
      <c r="AK15" s="24">
        <v>50</v>
      </c>
      <c r="AL15" s="25" t="s">
        <v>112</v>
      </c>
      <c r="AM15" s="24">
        <v>50</v>
      </c>
      <c r="AN15" s="24" t="s">
        <v>99</v>
      </c>
      <c r="AO15" s="24"/>
      <c r="AP15" s="24"/>
      <c r="AQ15" s="24" t="s">
        <v>99</v>
      </c>
      <c r="AR15" s="25"/>
      <c r="AS15" s="25"/>
      <c r="AT15" s="25" t="s">
        <v>113</v>
      </c>
      <c r="AU15" s="25" t="s">
        <v>82</v>
      </c>
      <c r="AV15" s="24">
        <v>40</v>
      </c>
      <c r="AW15" s="24" t="s">
        <v>99</v>
      </c>
      <c r="AX15" s="25"/>
      <c r="AY15" s="25" t="s">
        <v>86</v>
      </c>
      <c r="AZ15" s="24" t="s">
        <v>114</v>
      </c>
      <c r="BA15" s="24" t="s">
        <v>99</v>
      </c>
      <c r="BB15" s="25" t="s">
        <v>80</v>
      </c>
      <c r="BC15" s="24">
        <v>60</v>
      </c>
      <c r="BD15" s="24" t="s">
        <v>99</v>
      </c>
      <c r="BE15" s="25"/>
      <c r="BF15" s="25"/>
      <c r="BG15" s="25"/>
      <c r="BH15" s="25"/>
      <c r="BI15" s="25" t="s">
        <v>115</v>
      </c>
      <c r="BJ15" s="24" t="s">
        <v>99</v>
      </c>
      <c r="BK15" s="25" t="s">
        <v>73</v>
      </c>
      <c r="BL15" s="24">
        <v>10</v>
      </c>
      <c r="BM15" s="25" t="s">
        <v>116</v>
      </c>
      <c r="BN15" s="25" t="s">
        <v>233</v>
      </c>
      <c r="BO15" s="24">
        <v>50</v>
      </c>
      <c r="BP15" s="24">
        <v>60</v>
      </c>
      <c r="BQ15" s="24" t="s">
        <v>108</v>
      </c>
      <c r="BR15" s="25" t="s">
        <v>73</v>
      </c>
      <c r="BS15" s="24">
        <v>10</v>
      </c>
      <c r="BT15" s="25" t="s">
        <v>101</v>
      </c>
      <c r="BU15" s="25" t="s">
        <v>109</v>
      </c>
      <c r="BV15" s="24">
        <v>20</v>
      </c>
      <c r="BW15" s="25" t="s">
        <v>96</v>
      </c>
      <c r="BX15" s="25" t="s">
        <v>82</v>
      </c>
      <c r="BY15" s="24">
        <v>35</v>
      </c>
      <c r="BZ15" s="31" t="s">
        <v>223</v>
      </c>
      <c r="CA15" s="25" t="s">
        <v>73</v>
      </c>
      <c r="CB15" s="24">
        <v>20</v>
      </c>
      <c r="CC15" s="25" t="s">
        <v>80</v>
      </c>
      <c r="CD15" s="25" t="s">
        <v>244</v>
      </c>
    </row>
    <row r="16" spans="1:82" s="8" customFormat="1" ht="68.25" customHeight="1" x14ac:dyDescent="0.25">
      <c r="A16" s="24">
        <f t="shared" ref="A16:A29" si="0">1+A15</f>
        <v>3</v>
      </c>
      <c r="B16" s="25" t="s">
        <v>117</v>
      </c>
      <c r="C16" s="25" t="s">
        <v>98</v>
      </c>
      <c r="D16" s="25">
        <v>1986</v>
      </c>
      <c r="E16" s="26">
        <v>34398</v>
      </c>
      <c r="F16" s="25">
        <v>401.6</v>
      </c>
      <c r="G16" s="27">
        <v>365</v>
      </c>
      <c r="H16" s="28">
        <v>0</v>
      </c>
      <c r="I16" s="25">
        <v>2</v>
      </c>
      <c r="J16" s="25">
        <v>2</v>
      </c>
      <c r="K16" s="25">
        <v>1</v>
      </c>
      <c r="L16" s="25">
        <v>8</v>
      </c>
      <c r="M16" s="25">
        <v>10</v>
      </c>
      <c r="N16" s="24" t="s">
        <v>217</v>
      </c>
      <c r="O16" s="24">
        <v>2019</v>
      </c>
      <c r="P16" s="29" t="s">
        <v>100</v>
      </c>
      <c r="Q16" s="24" t="s">
        <v>73</v>
      </c>
      <c r="R16" s="25">
        <v>40</v>
      </c>
      <c r="S16" s="24" t="s">
        <v>99</v>
      </c>
      <c r="T16" s="25"/>
      <c r="U16" s="25"/>
      <c r="V16" s="24" t="s">
        <v>75</v>
      </c>
      <c r="W16" s="24">
        <v>319.72000000000003</v>
      </c>
      <c r="X16" s="25" t="s">
        <v>73</v>
      </c>
      <c r="Y16" s="25">
        <v>40</v>
      </c>
      <c r="Z16" s="25" t="s">
        <v>76</v>
      </c>
      <c r="AA16" s="24">
        <v>382.7</v>
      </c>
      <c r="AB16" s="25" t="s">
        <v>73</v>
      </c>
      <c r="AC16" s="24">
        <v>10</v>
      </c>
      <c r="AD16" s="25" t="s">
        <v>101</v>
      </c>
      <c r="AE16" s="25" t="s">
        <v>73</v>
      </c>
      <c r="AF16" s="24">
        <v>40</v>
      </c>
      <c r="AG16" s="25" t="s">
        <v>83</v>
      </c>
      <c r="AH16" s="25" t="s">
        <v>73</v>
      </c>
      <c r="AI16" s="24">
        <v>40</v>
      </c>
      <c r="AJ16" s="25" t="s">
        <v>84</v>
      </c>
      <c r="AK16" s="24">
        <v>50</v>
      </c>
      <c r="AL16" s="25" t="s">
        <v>118</v>
      </c>
      <c r="AM16" s="24">
        <v>50</v>
      </c>
      <c r="AN16" s="24" t="s">
        <v>99</v>
      </c>
      <c r="AO16" s="24"/>
      <c r="AP16" s="24"/>
      <c r="AQ16" s="24" t="s">
        <v>99</v>
      </c>
      <c r="AR16" s="25"/>
      <c r="AS16" s="25"/>
      <c r="AT16" s="25" t="s">
        <v>119</v>
      </c>
      <c r="AU16" s="25" t="s">
        <v>82</v>
      </c>
      <c r="AV16" s="24">
        <v>50</v>
      </c>
      <c r="AW16" s="25" t="s">
        <v>99</v>
      </c>
      <c r="AX16" s="25"/>
      <c r="AY16" s="25" t="s">
        <v>86</v>
      </c>
      <c r="AZ16" s="25" t="s">
        <v>120</v>
      </c>
      <c r="BA16" s="24" t="s">
        <v>99</v>
      </c>
      <c r="BB16" s="25" t="s">
        <v>80</v>
      </c>
      <c r="BC16" s="24">
        <v>60</v>
      </c>
      <c r="BD16" s="24" t="s">
        <v>99</v>
      </c>
      <c r="BE16" s="25"/>
      <c r="BF16" s="25"/>
      <c r="BG16" s="25"/>
      <c r="BH16" s="25"/>
      <c r="BI16" s="25" t="s">
        <v>121</v>
      </c>
      <c r="BJ16" s="25" t="s">
        <v>99</v>
      </c>
      <c r="BK16" s="25" t="s">
        <v>87</v>
      </c>
      <c r="BL16" s="25">
        <v>60</v>
      </c>
      <c r="BM16" s="25" t="s">
        <v>122</v>
      </c>
      <c r="BN16" s="25" t="s">
        <v>87</v>
      </c>
      <c r="BO16" s="25">
        <v>60</v>
      </c>
      <c r="BP16" s="24">
        <v>60</v>
      </c>
      <c r="BQ16" s="24" t="s">
        <v>108</v>
      </c>
      <c r="BR16" s="25" t="s">
        <v>150</v>
      </c>
      <c r="BS16" s="24">
        <v>10</v>
      </c>
      <c r="BT16" s="25" t="s">
        <v>101</v>
      </c>
      <c r="BU16" s="25" t="s">
        <v>82</v>
      </c>
      <c r="BV16" s="24">
        <v>20</v>
      </c>
      <c r="BW16" s="25" t="s">
        <v>96</v>
      </c>
      <c r="BX16" s="25" t="s">
        <v>82</v>
      </c>
      <c r="BY16" s="24">
        <v>40</v>
      </c>
      <c r="BZ16" s="31" t="s">
        <v>224</v>
      </c>
      <c r="CA16" s="25" t="s">
        <v>73</v>
      </c>
      <c r="CB16" s="24">
        <v>10</v>
      </c>
      <c r="CC16" s="25" t="s">
        <v>73</v>
      </c>
      <c r="CD16" s="25" t="s">
        <v>245</v>
      </c>
    </row>
    <row r="17" spans="1:82" s="8" customFormat="1" ht="96" customHeight="1" x14ac:dyDescent="0.25">
      <c r="A17" s="24">
        <f t="shared" si="0"/>
        <v>4</v>
      </c>
      <c r="B17" s="25" t="s">
        <v>123</v>
      </c>
      <c r="C17" s="25" t="s">
        <v>98</v>
      </c>
      <c r="D17" s="24">
        <v>1986</v>
      </c>
      <c r="E17" s="26">
        <v>38854</v>
      </c>
      <c r="F17" s="25">
        <v>400.6</v>
      </c>
      <c r="G17" s="32">
        <v>364.8</v>
      </c>
      <c r="H17" s="33">
        <v>0</v>
      </c>
      <c r="I17" s="25">
        <v>2</v>
      </c>
      <c r="J17" s="25">
        <v>2</v>
      </c>
      <c r="K17" s="25">
        <v>1</v>
      </c>
      <c r="L17" s="25">
        <v>8</v>
      </c>
      <c r="M17" s="25">
        <v>11</v>
      </c>
      <c r="N17" s="24" t="s">
        <v>99</v>
      </c>
      <c r="O17" s="25"/>
      <c r="P17" s="29" t="s">
        <v>100</v>
      </c>
      <c r="Q17" s="24" t="s">
        <v>73</v>
      </c>
      <c r="R17" s="24">
        <v>40</v>
      </c>
      <c r="S17" s="24" t="s">
        <v>99</v>
      </c>
      <c r="T17" s="25"/>
      <c r="U17" s="25"/>
      <c r="V17" s="24" t="s">
        <v>75</v>
      </c>
      <c r="W17" s="24">
        <v>319.2</v>
      </c>
      <c r="X17" s="25" t="s">
        <v>73</v>
      </c>
      <c r="Y17" s="24">
        <v>40</v>
      </c>
      <c r="Z17" s="25" t="s">
        <v>76</v>
      </c>
      <c r="AA17" s="24">
        <v>319.2</v>
      </c>
      <c r="AB17" s="25" t="s">
        <v>234</v>
      </c>
      <c r="AC17" s="24">
        <v>90</v>
      </c>
      <c r="AD17" s="25" t="s">
        <v>101</v>
      </c>
      <c r="AE17" s="25" t="s">
        <v>73</v>
      </c>
      <c r="AF17" s="24">
        <v>30</v>
      </c>
      <c r="AG17" s="25" t="s">
        <v>83</v>
      </c>
      <c r="AH17" s="25" t="s">
        <v>73</v>
      </c>
      <c r="AI17" s="25">
        <v>20</v>
      </c>
      <c r="AJ17" s="24" t="s">
        <v>84</v>
      </c>
      <c r="AK17" s="24">
        <v>50</v>
      </c>
      <c r="AL17" s="25" t="s">
        <v>112</v>
      </c>
      <c r="AM17" s="24">
        <v>50</v>
      </c>
      <c r="AN17" s="24" t="s">
        <v>99</v>
      </c>
      <c r="AO17" s="24"/>
      <c r="AP17" s="24"/>
      <c r="AQ17" s="24" t="s">
        <v>99</v>
      </c>
      <c r="AR17" s="25"/>
      <c r="AS17" s="25"/>
      <c r="AT17" s="25" t="s">
        <v>113</v>
      </c>
      <c r="AU17" s="25" t="s">
        <v>82</v>
      </c>
      <c r="AV17" s="25">
        <v>50</v>
      </c>
      <c r="AX17" s="24"/>
      <c r="AY17" s="25" t="s">
        <v>86</v>
      </c>
      <c r="AZ17" s="25" t="s">
        <v>124</v>
      </c>
      <c r="BA17" s="24" t="s">
        <v>99</v>
      </c>
      <c r="BB17" s="25" t="s">
        <v>80</v>
      </c>
      <c r="BC17" s="24">
        <v>60</v>
      </c>
      <c r="BD17" s="24" t="s">
        <v>99</v>
      </c>
      <c r="BE17" s="25"/>
      <c r="BF17" s="25"/>
      <c r="BG17" s="25"/>
      <c r="BH17" s="25"/>
      <c r="BI17" s="25" t="s">
        <v>125</v>
      </c>
      <c r="BJ17" s="24" t="s">
        <v>99</v>
      </c>
      <c r="BK17" s="25" t="s">
        <v>87</v>
      </c>
      <c r="BL17" s="24">
        <v>60</v>
      </c>
      <c r="BM17" s="25" t="s">
        <v>126</v>
      </c>
      <c r="BN17" s="25" t="s">
        <v>87</v>
      </c>
      <c r="BO17" s="24">
        <v>60</v>
      </c>
      <c r="BP17" s="25">
        <v>60</v>
      </c>
      <c r="BQ17" s="24" t="s">
        <v>108</v>
      </c>
      <c r="BR17" s="25" t="s">
        <v>234</v>
      </c>
      <c r="BS17" s="24">
        <v>80</v>
      </c>
      <c r="BT17" s="25" t="s">
        <v>101</v>
      </c>
      <c r="BU17" s="25" t="s">
        <v>109</v>
      </c>
      <c r="BV17" s="24">
        <v>30</v>
      </c>
      <c r="BW17" s="25" t="s">
        <v>127</v>
      </c>
      <c r="BX17" s="25" t="s">
        <v>82</v>
      </c>
      <c r="BY17" s="24">
        <v>50</v>
      </c>
      <c r="BZ17" s="31" t="s">
        <v>224</v>
      </c>
      <c r="CA17" s="25" t="s">
        <v>73</v>
      </c>
      <c r="CB17" s="24">
        <v>10</v>
      </c>
      <c r="CC17" s="25" t="s">
        <v>80</v>
      </c>
      <c r="CD17" s="25" t="s">
        <v>246</v>
      </c>
    </row>
    <row r="18" spans="1:82" s="8" customFormat="1" ht="69.75" customHeight="1" x14ac:dyDescent="0.25">
      <c r="A18" s="24">
        <f t="shared" si="0"/>
        <v>5</v>
      </c>
      <c r="B18" s="25" t="s">
        <v>128</v>
      </c>
      <c r="C18" s="25" t="s">
        <v>98</v>
      </c>
      <c r="D18" s="34">
        <v>1987</v>
      </c>
      <c r="E18" s="35">
        <v>34810</v>
      </c>
      <c r="F18" s="36">
        <v>417.1</v>
      </c>
      <c r="G18" s="27">
        <v>383.1</v>
      </c>
      <c r="H18" s="37">
        <v>0</v>
      </c>
      <c r="I18" s="38">
        <v>2</v>
      </c>
      <c r="J18" s="38">
        <v>2</v>
      </c>
      <c r="K18" s="38">
        <v>1</v>
      </c>
      <c r="L18" s="38">
        <v>8</v>
      </c>
      <c r="M18" s="38">
        <v>12</v>
      </c>
      <c r="N18" s="39" t="s">
        <v>99</v>
      </c>
      <c r="O18" s="38"/>
      <c r="P18" s="29" t="s">
        <v>100</v>
      </c>
      <c r="Q18" s="24" t="s">
        <v>73</v>
      </c>
      <c r="R18" s="38">
        <v>40</v>
      </c>
      <c r="S18" s="24" t="s">
        <v>99</v>
      </c>
      <c r="T18" s="38"/>
      <c r="U18" s="38"/>
      <c r="V18" s="24" t="s">
        <v>75</v>
      </c>
      <c r="W18" s="24">
        <v>341</v>
      </c>
      <c r="X18" s="25" t="s">
        <v>73</v>
      </c>
      <c r="Y18" s="24">
        <v>40</v>
      </c>
      <c r="Z18" s="25" t="s">
        <v>76</v>
      </c>
      <c r="AA18" s="24">
        <v>397.5</v>
      </c>
      <c r="AB18" s="25" t="s">
        <v>235</v>
      </c>
      <c r="AC18" s="24">
        <v>90</v>
      </c>
      <c r="AD18" s="25" t="s">
        <v>101</v>
      </c>
      <c r="AE18" s="25" t="s">
        <v>241</v>
      </c>
      <c r="AF18" s="24">
        <v>40</v>
      </c>
      <c r="AG18" s="25" t="s">
        <v>83</v>
      </c>
      <c r="AH18" s="25" t="s">
        <v>73</v>
      </c>
      <c r="AI18" s="24">
        <v>20</v>
      </c>
      <c r="AJ18" s="24" t="s">
        <v>84</v>
      </c>
      <c r="AK18" s="24">
        <v>50</v>
      </c>
      <c r="AL18" s="24" t="s">
        <v>118</v>
      </c>
      <c r="AM18" s="24">
        <v>50</v>
      </c>
      <c r="AN18" s="24" t="s">
        <v>99</v>
      </c>
      <c r="AO18" s="24"/>
      <c r="AP18" s="24"/>
      <c r="AQ18" s="24" t="s">
        <v>99</v>
      </c>
      <c r="AR18" s="25"/>
      <c r="AS18" s="25"/>
      <c r="AT18" s="25" t="s">
        <v>113</v>
      </c>
      <c r="AU18" s="25" t="s">
        <v>73</v>
      </c>
      <c r="AV18" s="24">
        <v>50</v>
      </c>
      <c r="AW18" s="25"/>
      <c r="AX18" s="25"/>
      <c r="AY18" s="25" t="s">
        <v>86</v>
      </c>
      <c r="AZ18" s="24" t="s">
        <v>129</v>
      </c>
      <c r="BA18" s="24" t="s">
        <v>99</v>
      </c>
      <c r="BB18" s="25" t="s">
        <v>80</v>
      </c>
      <c r="BC18" s="24">
        <v>60</v>
      </c>
      <c r="BD18" s="24" t="s">
        <v>99</v>
      </c>
      <c r="BE18" s="25"/>
      <c r="BF18" s="25"/>
      <c r="BG18" s="25"/>
      <c r="BH18" s="25"/>
      <c r="BI18" s="25" t="s">
        <v>130</v>
      </c>
      <c r="BJ18" s="24" t="s">
        <v>99</v>
      </c>
      <c r="BK18" s="25" t="s">
        <v>87</v>
      </c>
      <c r="BL18" s="24">
        <v>60</v>
      </c>
      <c r="BM18" s="24" t="s">
        <v>131</v>
      </c>
      <c r="BN18" s="25" t="s">
        <v>87</v>
      </c>
      <c r="BO18" s="24">
        <v>60</v>
      </c>
      <c r="BP18" s="24" t="s">
        <v>132</v>
      </c>
      <c r="BQ18" s="24" t="s">
        <v>108</v>
      </c>
      <c r="BR18" s="25" t="s">
        <v>234</v>
      </c>
      <c r="BS18" s="24">
        <v>80</v>
      </c>
      <c r="BT18" s="25" t="s">
        <v>101</v>
      </c>
      <c r="BU18" s="25" t="s">
        <v>82</v>
      </c>
      <c r="BV18" s="24">
        <v>30</v>
      </c>
      <c r="BW18" s="25" t="s">
        <v>127</v>
      </c>
      <c r="BX18" s="25" t="s">
        <v>82</v>
      </c>
      <c r="BY18" s="24">
        <v>50</v>
      </c>
      <c r="BZ18" s="31" t="s">
        <v>110</v>
      </c>
      <c r="CA18" s="25" t="s">
        <v>73</v>
      </c>
      <c r="CB18" s="24">
        <v>40</v>
      </c>
      <c r="CC18" s="25" t="s">
        <v>80</v>
      </c>
      <c r="CD18" s="25" t="s">
        <v>247</v>
      </c>
    </row>
    <row r="19" spans="1:82" s="8" customFormat="1" ht="57" customHeight="1" x14ac:dyDescent="0.25">
      <c r="A19" s="24">
        <f t="shared" si="0"/>
        <v>6</v>
      </c>
      <c r="B19" s="25" t="s">
        <v>133</v>
      </c>
      <c r="C19" s="25" t="s">
        <v>89</v>
      </c>
      <c r="D19" s="25">
        <v>1958</v>
      </c>
      <c r="E19" s="26">
        <v>40236</v>
      </c>
      <c r="F19" s="25">
        <v>479.67</v>
      </c>
      <c r="G19" s="40">
        <v>439.27</v>
      </c>
      <c r="H19" s="28">
        <v>0</v>
      </c>
      <c r="I19" s="25">
        <v>2</v>
      </c>
      <c r="J19" s="25">
        <v>2</v>
      </c>
      <c r="K19" s="25">
        <v>2</v>
      </c>
      <c r="L19" s="25">
        <v>8</v>
      </c>
      <c r="M19" s="25">
        <v>10</v>
      </c>
      <c r="N19" s="24" t="s">
        <v>225</v>
      </c>
      <c r="O19" s="24">
        <v>2019</v>
      </c>
      <c r="P19" s="41" t="s">
        <v>134</v>
      </c>
      <c r="Q19" s="24" t="s">
        <v>73</v>
      </c>
      <c r="R19" s="24">
        <v>50</v>
      </c>
      <c r="S19" s="24" t="s">
        <v>99</v>
      </c>
      <c r="T19" s="25"/>
      <c r="U19" s="25"/>
      <c r="V19" s="24" t="s">
        <v>90</v>
      </c>
      <c r="W19" s="24">
        <v>534.79999999999995</v>
      </c>
      <c r="X19" s="25" t="s">
        <v>135</v>
      </c>
      <c r="Y19" s="24">
        <v>60</v>
      </c>
      <c r="Z19" s="25" t="s">
        <v>76</v>
      </c>
      <c r="AA19" s="24">
        <v>434.1</v>
      </c>
      <c r="AB19" s="25" t="s">
        <v>150</v>
      </c>
      <c r="AC19" s="24">
        <v>10</v>
      </c>
      <c r="AD19" s="25" t="s">
        <v>77</v>
      </c>
      <c r="AE19" s="25" t="s">
        <v>73</v>
      </c>
      <c r="AF19" s="24">
        <v>80</v>
      </c>
      <c r="AG19" s="25" t="s">
        <v>91</v>
      </c>
      <c r="AH19" s="25" t="s">
        <v>73</v>
      </c>
      <c r="AI19" s="24">
        <v>60</v>
      </c>
      <c r="AJ19" s="25" t="s">
        <v>78</v>
      </c>
      <c r="AK19" s="24">
        <v>50</v>
      </c>
      <c r="AL19" s="24" t="s">
        <v>118</v>
      </c>
      <c r="AM19" s="24">
        <v>60</v>
      </c>
      <c r="AN19" s="24" t="s">
        <v>99</v>
      </c>
      <c r="AO19" s="24"/>
      <c r="AP19" s="24"/>
      <c r="AQ19" s="24" t="s">
        <v>99</v>
      </c>
      <c r="AR19" s="25"/>
      <c r="AS19" s="25"/>
      <c r="AT19" s="25" t="s">
        <v>136</v>
      </c>
      <c r="AU19" s="25" t="s">
        <v>82</v>
      </c>
      <c r="AV19" s="24">
        <v>60</v>
      </c>
      <c r="AW19" s="25" t="s">
        <v>137</v>
      </c>
      <c r="AX19" s="25">
        <v>60</v>
      </c>
      <c r="AY19" s="25" t="s">
        <v>79</v>
      </c>
      <c r="AZ19" s="24">
        <v>158</v>
      </c>
      <c r="BA19" s="24" t="s">
        <v>99</v>
      </c>
      <c r="BB19" s="25" t="s">
        <v>73</v>
      </c>
      <c r="BC19" s="24">
        <v>20</v>
      </c>
      <c r="BD19" s="24" t="s">
        <v>99</v>
      </c>
      <c r="BE19" s="25"/>
      <c r="BF19" s="25"/>
      <c r="BG19" s="25"/>
      <c r="BH19" s="25"/>
      <c r="BI19" s="24" t="s">
        <v>138</v>
      </c>
      <c r="BJ19" s="24" t="s">
        <v>99</v>
      </c>
      <c r="BK19" s="25" t="s">
        <v>73</v>
      </c>
      <c r="BL19" s="24">
        <v>20</v>
      </c>
      <c r="BM19" s="24" t="s">
        <v>139</v>
      </c>
      <c r="BN19" s="25" t="s">
        <v>218</v>
      </c>
      <c r="BO19" s="24">
        <v>40</v>
      </c>
      <c r="BP19" s="24" t="s">
        <v>140</v>
      </c>
      <c r="BQ19" s="24" t="s">
        <v>108</v>
      </c>
      <c r="BR19" s="25" t="s">
        <v>218</v>
      </c>
      <c r="BS19" s="24">
        <v>10</v>
      </c>
      <c r="BT19" s="25" t="s">
        <v>77</v>
      </c>
      <c r="BU19" s="25" t="s">
        <v>82</v>
      </c>
      <c r="BV19" s="24">
        <v>50</v>
      </c>
      <c r="BW19" s="24" t="s">
        <v>99</v>
      </c>
      <c r="BX19" s="25"/>
      <c r="BY19" s="25"/>
      <c r="BZ19" s="24" t="s">
        <v>99</v>
      </c>
      <c r="CA19" s="25"/>
      <c r="CB19" s="25"/>
      <c r="CC19" s="25" t="s">
        <v>73</v>
      </c>
      <c r="CD19" s="25" t="s">
        <v>248</v>
      </c>
    </row>
    <row r="20" spans="1:82" s="8" customFormat="1" ht="57" customHeight="1" x14ac:dyDescent="0.25">
      <c r="A20" s="24">
        <f t="shared" si="0"/>
        <v>7</v>
      </c>
      <c r="B20" s="25" t="s">
        <v>141</v>
      </c>
      <c r="C20" s="25" t="s">
        <v>89</v>
      </c>
      <c r="D20" s="24">
        <v>1958</v>
      </c>
      <c r="E20" s="26">
        <v>39036</v>
      </c>
      <c r="F20" s="40">
        <v>457.06</v>
      </c>
      <c r="G20" s="27">
        <v>412.76</v>
      </c>
      <c r="H20" s="40">
        <v>0</v>
      </c>
      <c r="I20" s="25">
        <v>2</v>
      </c>
      <c r="J20" s="25">
        <v>2</v>
      </c>
      <c r="K20" s="25">
        <v>2</v>
      </c>
      <c r="L20" s="25">
        <v>8</v>
      </c>
      <c r="M20" s="25">
        <v>14</v>
      </c>
      <c r="N20" s="24" t="s">
        <v>237</v>
      </c>
      <c r="O20" s="24">
        <v>2019</v>
      </c>
      <c r="P20" s="41" t="s">
        <v>72</v>
      </c>
      <c r="Q20" s="24" t="s">
        <v>73</v>
      </c>
      <c r="R20" s="24">
        <v>60</v>
      </c>
      <c r="S20" s="24" t="s">
        <v>99</v>
      </c>
      <c r="T20" s="25"/>
      <c r="U20" s="25"/>
      <c r="V20" s="24" t="s">
        <v>142</v>
      </c>
      <c r="W20" s="24">
        <v>518</v>
      </c>
      <c r="X20" s="25" t="s">
        <v>135</v>
      </c>
      <c r="Y20" s="24">
        <v>60</v>
      </c>
      <c r="Z20" s="25" t="s">
        <v>76</v>
      </c>
      <c r="AA20" s="24">
        <v>435.5</v>
      </c>
      <c r="AB20" s="25" t="s">
        <v>236</v>
      </c>
      <c r="AC20" s="24">
        <v>10</v>
      </c>
      <c r="AD20" s="25" t="s">
        <v>77</v>
      </c>
      <c r="AE20" s="25" t="s">
        <v>73</v>
      </c>
      <c r="AF20" s="24">
        <v>50</v>
      </c>
      <c r="AG20" s="25" t="s">
        <v>91</v>
      </c>
      <c r="AH20" s="25" t="s">
        <v>73</v>
      </c>
      <c r="AI20" s="24">
        <v>50</v>
      </c>
      <c r="AJ20" s="25" t="s">
        <v>78</v>
      </c>
      <c r="AK20" s="25">
        <v>20</v>
      </c>
      <c r="AL20" s="25" t="s">
        <v>118</v>
      </c>
      <c r="AM20" s="24">
        <v>60</v>
      </c>
      <c r="AN20" s="24" t="s">
        <v>99</v>
      </c>
      <c r="AO20" s="24"/>
      <c r="AP20" s="24"/>
      <c r="AQ20" s="24" t="s">
        <v>99</v>
      </c>
      <c r="AR20" s="25"/>
      <c r="AS20" s="25"/>
      <c r="AT20" s="25" t="s">
        <v>143</v>
      </c>
      <c r="AU20" s="25" t="s">
        <v>82</v>
      </c>
      <c r="AV20" s="24">
        <v>60</v>
      </c>
      <c r="AW20" s="25"/>
      <c r="AX20" s="25"/>
      <c r="AY20" s="25" t="s">
        <v>79</v>
      </c>
      <c r="AZ20" s="24" t="s">
        <v>144</v>
      </c>
      <c r="BA20" s="24" t="s">
        <v>99</v>
      </c>
      <c r="BB20" s="25" t="s">
        <v>241</v>
      </c>
      <c r="BC20" s="25">
        <v>10</v>
      </c>
      <c r="BD20" s="24" t="s">
        <v>99</v>
      </c>
      <c r="BE20" s="25"/>
      <c r="BF20" s="25"/>
      <c r="BG20" s="25"/>
      <c r="BH20" s="25"/>
      <c r="BI20" s="24" t="s">
        <v>145</v>
      </c>
      <c r="BJ20" s="24" t="s">
        <v>99</v>
      </c>
      <c r="BK20" s="25" t="s">
        <v>150</v>
      </c>
      <c r="BL20" s="24">
        <v>10</v>
      </c>
      <c r="BM20" s="24" t="s">
        <v>146</v>
      </c>
      <c r="BN20" s="25" t="s">
        <v>73</v>
      </c>
      <c r="BO20" s="24">
        <v>60</v>
      </c>
      <c r="BP20" s="24" t="s">
        <v>140</v>
      </c>
      <c r="BQ20" s="24" t="s">
        <v>108</v>
      </c>
      <c r="BR20" s="25" t="s">
        <v>179</v>
      </c>
      <c r="BS20" s="24">
        <v>20</v>
      </c>
      <c r="BT20" s="25" t="s">
        <v>77</v>
      </c>
      <c r="BU20" s="25" t="s">
        <v>82</v>
      </c>
      <c r="BV20" s="24">
        <v>40</v>
      </c>
      <c r="BW20" s="24" t="s">
        <v>99</v>
      </c>
      <c r="BX20" s="24"/>
      <c r="BY20" s="24"/>
      <c r="BZ20" s="24" t="s">
        <v>99</v>
      </c>
      <c r="CA20" s="25"/>
      <c r="CB20" s="25"/>
      <c r="CC20" s="25" t="s">
        <v>73</v>
      </c>
      <c r="CD20" s="25" t="s">
        <v>249</v>
      </c>
    </row>
    <row r="21" spans="1:82" s="8" customFormat="1" ht="57" customHeight="1" x14ac:dyDescent="0.25">
      <c r="A21" s="24">
        <f t="shared" si="0"/>
        <v>8</v>
      </c>
      <c r="B21" s="25" t="s">
        <v>147</v>
      </c>
      <c r="C21" s="25" t="s">
        <v>89</v>
      </c>
      <c r="D21" s="25">
        <v>1958</v>
      </c>
      <c r="E21" s="25">
        <v>2016</v>
      </c>
      <c r="F21" s="40">
        <v>483.7</v>
      </c>
      <c r="G21" s="27">
        <v>411.1</v>
      </c>
      <c r="H21" s="40">
        <v>0</v>
      </c>
      <c r="I21" s="25">
        <v>2</v>
      </c>
      <c r="J21" s="25">
        <v>2</v>
      </c>
      <c r="K21" s="25">
        <v>2</v>
      </c>
      <c r="L21" s="25">
        <v>8</v>
      </c>
      <c r="M21" s="25">
        <v>9</v>
      </c>
      <c r="N21" s="24" t="s">
        <v>238</v>
      </c>
      <c r="O21" s="24">
        <v>2015.202</v>
      </c>
      <c r="P21" s="41" t="s">
        <v>72</v>
      </c>
      <c r="Q21" s="24" t="s">
        <v>73</v>
      </c>
      <c r="R21" s="24">
        <v>60</v>
      </c>
      <c r="S21" s="24" t="s">
        <v>99</v>
      </c>
      <c r="T21" s="25"/>
      <c r="U21" s="25"/>
      <c r="V21" s="24" t="s">
        <v>148</v>
      </c>
      <c r="W21" s="24">
        <v>522</v>
      </c>
      <c r="X21" s="25" t="s">
        <v>73</v>
      </c>
      <c r="Y21" s="24">
        <v>60</v>
      </c>
      <c r="Z21" s="25" t="s">
        <v>149</v>
      </c>
      <c r="AA21" s="24">
        <v>435</v>
      </c>
      <c r="AB21" s="24" t="s">
        <v>73</v>
      </c>
      <c r="AC21" s="24">
        <v>20</v>
      </c>
      <c r="AD21" s="25" t="s">
        <v>77</v>
      </c>
      <c r="AE21" s="24" t="s">
        <v>150</v>
      </c>
      <c r="AF21" s="24">
        <v>50</v>
      </c>
      <c r="AG21" s="25" t="s">
        <v>93</v>
      </c>
      <c r="AH21" s="25" t="s">
        <v>73</v>
      </c>
      <c r="AI21" s="24">
        <v>50</v>
      </c>
      <c r="AJ21" s="25" t="s">
        <v>78</v>
      </c>
      <c r="AK21" s="24">
        <v>60</v>
      </c>
      <c r="AL21" s="25" t="s">
        <v>118</v>
      </c>
      <c r="AM21" s="24">
        <v>60</v>
      </c>
      <c r="AN21" s="24" t="s">
        <v>99</v>
      </c>
      <c r="AO21" s="24"/>
      <c r="AP21" s="24"/>
      <c r="AQ21" s="24" t="s">
        <v>99</v>
      </c>
      <c r="AR21" s="25"/>
      <c r="AS21" s="25"/>
      <c r="AT21" s="25" t="s">
        <v>103</v>
      </c>
      <c r="AU21" s="25" t="s">
        <v>82</v>
      </c>
      <c r="AV21" s="24">
        <v>60</v>
      </c>
      <c r="AW21" s="25" t="s">
        <v>151</v>
      </c>
      <c r="AX21" s="24">
        <v>60</v>
      </c>
      <c r="AY21" s="24" t="s">
        <v>79</v>
      </c>
      <c r="AZ21" s="24" t="s">
        <v>152</v>
      </c>
      <c r="BA21" s="24" t="s">
        <v>99</v>
      </c>
      <c r="BB21" s="25" t="s">
        <v>73</v>
      </c>
      <c r="BC21" s="24">
        <v>20</v>
      </c>
      <c r="BD21" s="24" t="s">
        <v>99</v>
      </c>
      <c r="BE21" s="25"/>
      <c r="BF21" s="25"/>
      <c r="BG21" s="25"/>
      <c r="BH21" s="25"/>
      <c r="BI21" s="24">
        <v>28</v>
      </c>
      <c r="BJ21" s="24" t="s">
        <v>99</v>
      </c>
      <c r="BK21" s="24" t="s">
        <v>150</v>
      </c>
      <c r="BL21" s="24">
        <v>10</v>
      </c>
      <c r="BM21" s="24">
        <v>40</v>
      </c>
      <c r="BN21" s="25" t="s">
        <v>73</v>
      </c>
      <c r="BO21" s="24">
        <v>50</v>
      </c>
      <c r="BP21" s="24">
        <v>50</v>
      </c>
      <c r="BQ21" s="24" t="s">
        <v>108</v>
      </c>
      <c r="BR21" s="25" t="s">
        <v>150</v>
      </c>
      <c r="BS21" s="24">
        <v>10</v>
      </c>
      <c r="BT21" s="25" t="s">
        <v>77</v>
      </c>
      <c r="BU21" s="25" t="s">
        <v>73</v>
      </c>
      <c r="BV21" s="24">
        <v>50</v>
      </c>
      <c r="BW21" s="24" t="s">
        <v>99</v>
      </c>
      <c r="BX21" s="25"/>
      <c r="BY21" s="25"/>
      <c r="BZ21" s="24" t="s">
        <v>99</v>
      </c>
      <c r="CA21" s="25"/>
      <c r="CB21" s="25"/>
      <c r="CC21" s="25" t="s">
        <v>73</v>
      </c>
      <c r="CD21" s="25" t="s">
        <v>250</v>
      </c>
    </row>
    <row r="22" spans="1:82" s="8" customFormat="1" ht="78" customHeight="1" x14ac:dyDescent="0.25">
      <c r="A22" s="24">
        <f t="shared" si="0"/>
        <v>9</v>
      </c>
      <c r="B22" s="25" t="s">
        <v>153</v>
      </c>
      <c r="C22" s="25" t="s">
        <v>98</v>
      </c>
      <c r="D22" s="25">
        <v>1958</v>
      </c>
      <c r="E22" s="26">
        <v>41464</v>
      </c>
      <c r="F22" s="40">
        <v>452.15</v>
      </c>
      <c r="G22" s="27">
        <v>343.3</v>
      </c>
      <c r="H22" s="40">
        <v>0</v>
      </c>
      <c r="I22" s="25">
        <v>2</v>
      </c>
      <c r="J22" s="25">
        <v>2</v>
      </c>
      <c r="K22" s="25">
        <v>2</v>
      </c>
      <c r="L22" s="25">
        <v>8</v>
      </c>
      <c r="M22" s="25">
        <v>23</v>
      </c>
      <c r="N22" s="24" t="s">
        <v>226</v>
      </c>
      <c r="O22" s="25">
        <v>2020</v>
      </c>
      <c r="P22" s="41" t="s">
        <v>154</v>
      </c>
      <c r="Q22" s="24" t="s">
        <v>73</v>
      </c>
      <c r="R22" s="24">
        <v>60</v>
      </c>
      <c r="S22" s="24" t="s">
        <v>99</v>
      </c>
      <c r="T22" s="25"/>
      <c r="U22" s="25"/>
      <c r="V22" s="24" t="s">
        <v>155</v>
      </c>
      <c r="W22" s="24">
        <v>620</v>
      </c>
      <c r="X22" s="25" t="s">
        <v>156</v>
      </c>
      <c r="Y22" s="24">
        <v>60</v>
      </c>
      <c r="Z22" s="25" t="s">
        <v>76</v>
      </c>
      <c r="AA22" s="24">
        <v>434.1</v>
      </c>
      <c r="AB22" s="25" t="s">
        <v>150</v>
      </c>
      <c r="AC22" s="24">
        <v>5</v>
      </c>
      <c r="AD22" s="25" t="s">
        <v>77</v>
      </c>
      <c r="AE22" s="25" t="s">
        <v>73</v>
      </c>
      <c r="AF22" s="24">
        <v>10</v>
      </c>
      <c r="AG22" s="25" t="s">
        <v>91</v>
      </c>
      <c r="AH22" s="25" t="s">
        <v>157</v>
      </c>
      <c r="AI22" s="24">
        <v>50</v>
      </c>
      <c r="AJ22" s="25" t="s">
        <v>78</v>
      </c>
      <c r="AK22" s="24">
        <v>50</v>
      </c>
      <c r="AL22" s="25" t="s">
        <v>118</v>
      </c>
      <c r="AM22" s="24">
        <v>60</v>
      </c>
      <c r="AN22" s="24" t="s">
        <v>99</v>
      </c>
      <c r="AO22" s="24"/>
      <c r="AP22" s="24"/>
      <c r="AQ22" s="24" t="s">
        <v>99</v>
      </c>
      <c r="AR22" s="25"/>
      <c r="AS22" s="25"/>
      <c r="AT22" s="24" t="s">
        <v>158</v>
      </c>
      <c r="AU22" s="25" t="s">
        <v>82</v>
      </c>
      <c r="AV22" s="24">
        <v>60</v>
      </c>
      <c r="AW22" s="25" t="s">
        <v>159</v>
      </c>
      <c r="AX22" s="25">
        <v>60</v>
      </c>
      <c r="AY22" s="24" t="s">
        <v>79</v>
      </c>
      <c r="AZ22" s="24" t="s">
        <v>160</v>
      </c>
      <c r="BA22" s="24" t="s">
        <v>99</v>
      </c>
      <c r="BB22" s="25" t="s">
        <v>240</v>
      </c>
      <c r="BC22" s="24">
        <v>20</v>
      </c>
      <c r="BD22" s="24" t="s">
        <v>99</v>
      </c>
      <c r="BE22" s="25"/>
      <c r="BF22" s="25"/>
      <c r="BG22" s="25"/>
      <c r="BH22" s="25"/>
      <c r="BI22" s="24" t="s">
        <v>161</v>
      </c>
      <c r="BJ22" s="24" t="s">
        <v>99</v>
      </c>
      <c r="BK22" s="25" t="s">
        <v>150</v>
      </c>
      <c r="BL22" s="24">
        <v>10</v>
      </c>
      <c r="BM22" s="24" t="s">
        <v>162</v>
      </c>
      <c r="BN22" s="25" t="s">
        <v>239</v>
      </c>
      <c r="BO22" s="24">
        <v>10</v>
      </c>
      <c r="BP22" s="25">
        <v>50</v>
      </c>
      <c r="BQ22" s="24" t="s">
        <v>108</v>
      </c>
      <c r="BR22" s="25" t="s">
        <v>150</v>
      </c>
      <c r="BS22" s="24">
        <v>10</v>
      </c>
      <c r="BT22" s="25" t="s">
        <v>77</v>
      </c>
      <c r="BU22" s="25" t="s">
        <v>73</v>
      </c>
      <c r="BV22" s="24">
        <v>50</v>
      </c>
      <c r="BW22" s="24" t="s">
        <v>99</v>
      </c>
      <c r="BX22" s="25"/>
      <c r="BY22" s="25"/>
      <c r="BZ22" s="24" t="s">
        <v>99</v>
      </c>
      <c r="CA22" s="25"/>
      <c r="CB22" s="25"/>
      <c r="CC22" s="25" t="s">
        <v>242</v>
      </c>
      <c r="CD22" s="25" t="s">
        <v>251</v>
      </c>
    </row>
    <row r="23" spans="1:82" s="8" customFormat="1" ht="74.25" customHeight="1" x14ac:dyDescent="0.25">
      <c r="A23" s="24">
        <f t="shared" si="0"/>
        <v>10</v>
      </c>
      <c r="B23" s="25" t="s">
        <v>163</v>
      </c>
      <c r="C23" s="25" t="s">
        <v>88</v>
      </c>
      <c r="D23" s="24">
        <v>1973</v>
      </c>
      <c r="E23" s="26">
        <v>34460</v>
      </c>
      <c r="F23" s="40">
        <v>2106.6999999999998</v>
      </c>
      <c r="G23" s="40">
        <v>1445.7</v>
      </c>
      <c r="H23" s="33">
        <v>458.4</v>
      </c>
      <c r="I23" s="24">
        <v>4</v>
      </c>
      <c r="J23" s="24">
        <v>4</v>
      </c>
      <c r="K23" s="24">
        <v>3</v>
      </c>
      <c r="L23" s="24">
        <v>36</v>
      </c>
      <c r="M23" s="24">
        <v>68</v>
      </c>
      <c r="N23" s="24" t="s">
        <v>227</v>
      </c>
      <c r="O23" s="25">
        <v>2020</v>
      </c>
      <c r="P23" s="29" t="s">
        <v>100</v>
      </c>
      <c r="Q23" s="24" t="s">
        <v>73</v>
      </c>
      <c r="R23" s="25">
        <v>50</v>
      </c>
      <c r="S23" s="70">
        <v>689</v>
      </c>
      <c r="T23" s="25" t="s">
        <v>228</v>
      </c>
      <c r="U23" s="24">
        <v>60</v>
      </c>
      <c r="V23" s="24" t="s">
        <v>75</v>
      </c>
      <c r="W23" s="24">
        <v>1610</v>
      </c>
      <c r="X23" s="25" t="s">
        <v>73</v>
      </c>
      <c r="Y23" s="24">
        <v>50</v>
      </c>
      <c r="Z23" s="25" t="s">
        <v>76</v>
      </c>
      <c r="AA23" s="24">
        <v>896</v>
      </c>
      <c r="AB23" s="25" t="s">
        <v>234</v>
      </c>
      <c r="AC23" s="24">
        <v>95</v>
      </c>
      <c r="AD23" s="25" t="s">
        <v>101</v>
      </c>
      <c r="AE23" s="25" t="s">
        <v>82</v>
      </c>
      <c r="AF23" s="24">
        <v>40</v>
      </c>
      <c r="AG23" s="25" t="s">
        <v>83</v>
      </c>
      <c r="AH23" s="25" t="s">
        <v>82</v>
      </c>
      <c r="AI23" s="24">
        <v>40</v>
      </c>
      <c r="AJ23" s="25" t="s">
        <v>78</v>
      </c>
      <c r="AK23" s="24">
        <v>60</v>
      </c>
      <c r="AL23" s="25" t="s">
        <v>102</v>
      </c>
      <c r="AM23" s="24">
        <v>60</v>
      </c>
      <c r="AN23" s="24" t="s">
        <v>99</v>
      </c>
      <c r="AO23" s="24"/>
      <c r="AP23" s="24"/>
      <c r="AQ23" s="24" t="s">
        <v>99</v>
      </c>
      <c r="AR23" s="25"/>
      <c r="AS23" s="25"/>
      <c r="AT23" s="25" t="s">
        <v>113</v>
      </c>
      <c r="AU23" s="25" t="s">
        <v>73</v>
      </c>
      <c r="AV23" s="24">
        <v>40</v>
      </c>
      <c r="AW23" s="25"/>
      <c r="AX23" s="25"/>
      <c r="AY23" s="24" t="s">
        <v>86</v>
      </c>
      <c r="AZ23" s="24" t="s">
        <v>164</v>
      </c>
      <c r="BA23" s="24" t="s">
        <v>99</v>
      </c>
      <c r="BB23" s="25" t="s">
        <v>80</v>
      </c>
      <c r="BC23" s="24">
        <v>70</v>
      </c>
      <c r="BD23" s="24" t="s">
        <v>99</v>
      </c>
      <c r="BE23" s="25"/>
      <c r="BF23" s="25"/>
      <c r="BG23" s="25"/>
      <c r="BH23" s="25"/>
      <c r="BI23" s="24" t="s">
        <v>165</v>
      </c>
      <c r="BJ23" s="24" t="s">
        <v>99</v>
      </c>
      <c r="BK23" s="25" t="s">
        <v>87</v>
      </c>
      <c r="BL23" s="24">
        <v>70</v>
      </c>
      <c r="BM23" s="24" t="s">
        <v>166</v>
      </c>
      <c r="BN23" s="25" t="s">
        <v>87</v>
      </c>
      <c r="BO23" s="24">
        <v>70</v>
      </c>
      <c r="BP23" s="24">
        <v>150</v>
      </c>
      <c r="BQ23" s="24" t="s">
        <v>108</v>
      </c>
      <c r="BR23" s="25" t="s">
        <v>150</v>
      </c>
      <c r="BS23" s="24">
        <v>10</v>
      </c>
      <c r="BT23" s="25" t="s">
        <v>101</v>
      </c>
      <c r="BU23" s="25" t="s">
        <v>82</v>
      </c>
      <c r="BV23" s="25">
        <v>30</v>
      </c>
      <c r="BW23" s="25" t="s">
        <v>167</v>
      </c>
      <c r="BX23" s="25" t="s">
        <v>82</v>
      </c>
      <c r="BY23" s="24">
        <v>40</v>
      </c>
      <c r="BZ23" s="31" t="s">
        <v>110</v>
      </c>
      <c r="CA23" s="25" t="s">
        <v>73</v>
      </c>
      <c r="CB23" s="24">
        <v>40</v>
      </c>
      <c r="CC23" s="25" t="s">
        <v>80</v>
      </c>
      <c r="CD23" s="25" t="s">
        <v>251</v>
      </c>
    </row>
    <row r="24" spans="1:82" s="8" customFormat="1" ht="57" customHeight="1" x14ac:dyDescent="0.25">
      <c r="A24" s="24">
        <f t="shared" si="0"/>
        <v>11</v>
      </c>
      <c r="B24" s="42" t="s">
        <v>168</v>
      </c>
      <c r="C24" s="42" t="s">
        <v>98</v>
      </c>
      <c r="D24" s="43" t="s">
        <v>169</v>
      </c>
      <c r="E24" s="44">
        <v>42269</v>
      </c>
      <c r="F24" s="45">
        <v>869</v>
      </c>
      <c r="G24" s="46">
        <v>797.7</v>
      </c>
      <c r="H24" s="45">
        <v>70.8</v>
      </c>
      <c r="I24" s="47">
        <v>2</v>
      </c>
      <c r="J24" s="47">
        <v>2</v>
      </c>
      <c r="K24" s="47">
        <v>2</v>
      </c>
      <c r="L24" s="47">
        <v>15</v>
      </c>
      <c r="M24" s="47">
        <v>18</v>
      </c>
      <c r="N24" s="47" t="s">
        <v>99</v>
      </c>
      <c r="O24" s="42"/>
      <c r="P24" s="48" t="s">
        <v>170</v>
      </c>
      <c r="Q24" s="47" t="s">
        <v>73</v>
      </c>
      <c r="R24" s="47">
        <v>5</v>
      </c>
      <c r="S24" s="45">
        <v>456.3</v>
      </c>
      <c r="T24" s="42" t="s">
        <v>150</v>
      </c>
      <c r="U24" s="42">
        <v>5</v>
      </c>
      <c r="V24" s="47" t="s">
        <v>75</v>
      </c>
      <c r="W24" s="47">
        <v>625</v>
      </c>
      <c r="X24" s="42" t="s">
        <v>150</v>
      </c>
      <c r="Y24" s="47">
        <v>5</v>
      </c>
      <c r="Z24" s="42" t="s">
        <v>149</v>
      </c>
      <c r="AA24" s="42">
        <v>360</v>
      </c>
      <c r="AB24" s="42" t="s">
        <v>73</v>
      </c>
      <c r="AC24" s="42">
        <v>5</v>
      </c>
      <c r="AD24" s="25" t="s">
        <v>171</v>
      </c>
      <c r="AE24" s="42" t="s">
        <v>150</v>
      </c>
      <c r="AF24" s="47">
        <v>5</v>
      </c>
      <c r="AG24" s="42" t="s">
        <v>75</v>
      </c>
      <c r="AH24" s="42" t="s">
        <v>150</v>
      </c>
      <c r="AI24" s="47">
        <v>5</v>
      </c>
      <c r="AJ24" s="42" t="s">
        <v>172</v>
      </c>
      <c r="AK24" s="47">
        <v>5</v>
      </c>
      <c r="AL24" s="42" t="s">
        <v>173</v>
      </c>
      <c r="AM24" s="47">
        <v>5</v>
      </c>
      <c r="AN24" s="24" t="s">
        <v>99</v>
      </c>
      <c r="AO24" s="24"/>
      <c r="AP24" s="24"/>
      <c r="AQ24" s="24" t="s">
        <v>99</v>
      </c>
      <c r="AR24" s="42"/>
      <c r="AS24" s="42"/>
      <c r="AT24" s="42" t="s">
        <v>174</v>
      </c>
      <c r="AU24" s="42" t="s">
        <v>82</v>
      </c>
      <c r="AV24" s="42">
        <v>20</v>
      </c>
      <c r="AW24" s="42" t="s">
        <v>71</v>
      </c>
      <c r="AX24" s="42"/>
      <c r="AY24" s="42" t="s">
        <v>86</v>
      </c>
      <c r="AZ24" s="47">
        <v>380</v>
      </c>
      <c r="BA24" s="42" t="s">
        <v>175</v>
      </c>
      <c r="BB24" s="42" t="s">
        <v>73</v>
      </c>
      <c r="BC24" s="47">
        <v>5</v>
      </c>
      <c r="BD24" s="47" t="s">
        <v>99</v>
      </c>
      <c r="BE24" s="42"/>
      <c r="BF24" s="42"/>
      <c r="BG24" s="42"/>
      <c r="BH24" s="42"/>
      <c r="BI24" s="42" t="s">
        <v>176</v>
      </c>
      <c r="BJ24" s="42" t="s">
        <v>177</v>
      </c>
      <c r="BK24" s="42" t="s">
        <v>73</v>
      </c>
      <c r="BL24" s="42">
        <v>5</v>
      </c>
      <c r="BM24" s="42" t="s">
        <v>176</v>
      </c>
      <c r="BN24" s="42" t="s">
        <v>73</v>
      </c>
      <c r="BO24" s="42">
        <v>5</v>
      </c>
      <c r="BP24" s="42">
        <v>60</v>
      </c>
      <c r="BQ24" s="42" t="s">
        <v>108</v>
      </c>
      <c r="BR24" s="42" t="s">
        <v>92</v>
      </c>
      <c r="BS24" s="42">
        <v>5</v>
      </c>
      <c r="BT24" s="25" t="s">
        <v>101</v>
      </c>
      <c r="BU24" s="42" t="s">
        <v>150</v>
      </c>
      <c r="BV24" s="47">
        <v>5</v>
      </c>
      <c r="BW24" s="42" t="s">
        <v>178</v>
      </c>
      <c r="BX24" s="42" t="s">
        <v>179</v>
      </c>
      <c r="BY24" s="47">
        <v>5</v>
      </c>
      <c r="BZ24" s="31" t="s">
        <v>180</v>
      </c>
      <c r="CA24" s="42" t="s">
        <v>73</v>
      </c>
      <c r="CB24" s="47">
        <v>5</v>
      </c>
      <c r="CC24" s="42" t="s">
        <v>150</v>
      </c>
      <c r="CD24" s="42" t="s">
        <v>229</v>
      </c>
    </row>
    <row r="25" spans="1:82" s="8" customFormat="1" ht="57" customHeight="1" x14ac:dyDescent="0.25">
      <c r="A25" s="24">
        <f t="shared" si="0"/>
        <v>12</v>
      </c>
      <c r="B25" s="42" t="s">
        <v>181</v>
      </c>
      <c r="C25" s="47" t="s">
        <v>98</v>
      </c>
      <c r="D25" s="47">
        <v>2014</v>
      </c>
      <c r="E25" s="49">
        <v>42235</v>
      </c>
      <c r="F25" s="45">
        <v>1560.7</v>
      </c>
      <c r="G25" s="46">
        <v>1451.1</v>
      </c>
      <c r="H25" s="45">
        <v>0</v>
      </c>
      <c r="I25" s="47">
        <v>3</v>
      </c>
      <c r="J25" s="47">
        <v>3</v>
      </c>
      <c r="K25" s="47">
        <v>2</v>
      </c>
      <c r="L25" s="47">
        <v>24</v>
      </c>
      <c r="M25" s="47">
        <v>50</v>
      </c>
      <c r="N25" s="47" t="s">
        <v>99</v>
      </c>
      <c r="O25" s="42"/>
      <c r="P25" s="48" t="s">
        <v>170</v>
      </c>
      <c r="Q25" s="47" t="s">
        <v>150</v>
      </c>
      <c r="R25" s="47">
        <v>5</v>
      </c>
      <c r="S25" s="45">
        <v>544.5</v>
      </c>
      <c r="T25" s="42" t="s">
        <v>150</v>
      </c>
      <c r="U25" s="47">
        <v>10</v>
      </c>
      <c r="V25" s="47" t="s">
        <v>75</v>
      </c>
      <c r="W25" s="47">
        <v>1125</v>
      </c>
      <c r="X25" s="42" t="s">
        <v>150</v>
      </c>
      <c r="Y25" s="47">
        <v>5</v>
      </c>
      <c r="Z25" s="42" t="s">
        <v>149</v>
      </c>
      <c r="AA25" s="47">
        <v>640</v>
      </c>
      <c r="AB25" s="42" t="s">
        <v>73</v>
      </c>
      <c r="AC25" s="47">
        <v>5</v>
      </c>
      <c r="AD25" s="25" t="s">
        <v>171</v>
      </c>
      <c r="AE25" s="42" t="s">
        <v>150</v>
      </c>
      <c r="AF25" s="47">
        <v>5</v>
      </c>
      <c r="AG25" s="42" t="s">
        <v>75</v>
      </c>
      <c r="AH25" s="42" t="s">
        <v>150</v>
      </c>
      <c r="AI25" s="47">
        <v>5</v>
      </c>
      <c r="AJ25" s="42" t="s">
        <v>172</v>
      </c>
      <c r="AK25" s="47">
        <v>5</v>
      </c>
      <c r="AL25" s="47" t="s">
        <v>173</v>
      </c>
      <c r="AM25" s="47">
        <v>5</v>
      </c>
      <c r="AN25" s="24" t="s">
        <v>99</v>
      </c>
      <c r="AO25" s="24"/>
      <c r="AP25" s="24"/>
      <c r="AQ25" s="24" t="s">
        <v>99</v>
      </c>
      <c r="AR25" s="42"/>
      <c r="AS25" s="42"/>
      <c r="AT25" s="42" t="s">
        <v>174</v>
      </c>
      <c r="AU25" s="42" t="s">
        <v>82</v>
      </c>
      <c r="AV25" s="42">
        <v>5</v>
      </c>
      <c r="AW25" s="42" t="s">
        <v>71</v>
      </c>
      <c r="AX25" s="42"/>
      <c r="AY25" s="47" t="s">
        <v>86</v>
      </c>
      <c r="AZ25" s="42" t="s">
        <v>182</v>
      </c>
      <c r="BA25" s="42" t="s">
        <v>175</v>
      </c>
      <c r="BB25" s="42" t="s">
        <v>150</v>
      </c>
      <c r="BC25" s="47">
        <v>10</v>
      </c>
      <c r="BD25" s="47" t="s">
        <v>99</v>
      </c>
      <c r="BE25" s="42"/>
      <c r="BF25" s="42"/>
      <c r="BG25" s="42"/>
      <c r="BH25" s="42"/>
      <c r="BI25" s="42" t="s">
        <v>183</v>
      </c>
      <c r="BJ25" s="42" t="s">
        <v>177</v>
      </c>
      <c r="BK25" s="42" t="s">
        <v>150</v>
      </c>
      <c r="BL25" s="42">
        <v>10</v>
      </c>
      <c r="BM25" s="42" t="s">
        <v>183</v>
      </c>
      <c r="BN25" s="42" t="s">
        <v>239</v>
      </c>
      <c r="BO25" s="47">
        <v>10</v>
      </c>
      <c r="BP25" s="47">
        <v>120</v>
      </c>
      <c r="BQ25" s="42" t="s">
        <v>177</v>
      </c>
      <c r="BR25" s="42" t="s">
        <v>150</v>
      </c>
      <c r="BS25" s="47">
        <v>10</v>
      </c>
      <c r="BT25" s="25" t="s">
        <v>101</v>
      </c>
      <c r="BU25" s="42" t="s">
        <v>150</v>
      </c>
      <c r="BV25" s="47">
        <v>5</v>
      </c>
      <c r="BW25" s="42" t="s">
        <v>184</v>
      </c>
      <c r="BX25" s="42" t="s">
        <v>150</v>
      </c>
      <c r="BY25" s="47">
        <v>5</v>
      </c>
      <c r="BZ25" s="31" t="s">
        <v>110</v>
      </c>
      <c r="CA25" s="42" t="s">
        <v>73</v>
      </c>
      <c r="CB25" s="47">
        <v>5</v>
      </c>
      <c r="CC25" s="42" t="s">
        <v>150</v>
      </c>
      <c r="CD25" s="42" t="s">
        <v>252</v>
      </c>
    </row>
    <row r="26" spans="1:82" s="8" customFormat="1" ht="57" customHeight="1" x14ac:dyDescent="0.25">
      <c r="A26" s="24">
        <f t="shared" si="0"/>
        <v>13</v>
      </c>
      <c r="B26" s="42" t="s">
        <v>185</v>
      </c>
      <c r="C26" s="47" t="s">
        <v>98</v>
      </c>
      <c r="D26" s="47">
        <v>2014</v>
      </c>
      <c r="E26" s="49">
        <v>42297</v>
      </c>
      <c r="F26" s="50">
        <v>920.3</v>
      </c>
      <c r="G26" s="51">
        <v>846.3</v>
      </c>
      <c r="H26" s="50">
        <v>72.7</v>
      </c>
      <c r="I26" s="47">
        <v>2</v>
      </c>
      <c r="J26" s="47">
        <v>2</v>
      </c>
      <c r="K26" s="47">
        <v>2</v>
      </c>
      <c r="L26" s="47">
        <v>15</v>
      </c>
      <c r="M26" s="47">
        <v>20</v>
      </c>
      <c r="N26" s="47" t="s">
        <v>99</v>
      </c>
      <c r="O26" s="42"/>
      <c r="P26" s="48" t="s">
        <v>170</v>
      </c>
      <c r="Q26" s="47" t="s">
        <v>150</v>
      </c>
      <c r="R26" s="47">
        <v>5</v>
      </c>
      <c r="S26" s="45">
        <v>487.3</v>
      </c>
      <c r="T26" s="42" t="s">
        <v>150</v>
      </c>
      <c r="U26" s="47">
        <v>5</v>
      </c>
      <c r="V26" s="47" t="s">
        <v>75</v>
      </c>
      <c r="W26" s="47">
        <v>670</v>
      </c>
      <c r="X26" s="42" t="s">
        <v>150</v>
      </c>
      <c r="Y26" s="47">
        <v>5</v>
      </c>
      <c r="Z26" s="42" t="s">
        <v>186</v>
      </c>
      <c r="AA26" s="47">
        <v>380</v>
      </c>
      <c r="AB26" s="42" t="s">
        <v>150</v>
      </c>
      <c r="AC26" s="47">
        <v>5</v>
      </c>
      <c r="AD26" s="24" t="s">
        <v>171</v>
      </c>
      <c r="AE26" s="47" t="s">
        <v>150</v>
      </c>
      <c r="AF26" s="47">
        <v>5</v>
      </c>
      <c r="AG26" s="47" t="s">
        <v>75</v>
      </c>
      <c r="AH26" s="47" t="s">
        <v>150</v>
      </c>
      <c r="AI26" s="47">
        <v>5</v>
      </c>
      <c r="AJ26" s="42" t="s">
        <v>172</v>
      </c>
      <c r="AK26" s="47">
        <v>5</v>
      </c>
      <c r="AL26" s="47" t="s">
        <v>173</v>
      </c>
      <c r="AM26" s="47">
        <v>5</v>
      </c>
      <c r="AN26" s="24" t="s">
        <v>99</v>
      </c>
      <c r="AO26" s="24"/>
      <c r="AP26" s="24"/>
      <c r="AQ26" s="24" t="s">
        <v>99</v>
      </c>
      <c r="AR26" s="42"/>
      <c r="AS26" s="42"/>
      <c r="AT26" s="42" t="s">
        <v>174</v>
      </c>
      <c r="AU26" s="42" t="s">
        <v>82</v>
      </c>
      <c r="AV26" s="42">
        <v>10</v>
      </c>
      <c r="AW26" s="42" t="s">
        <v>71</v>
      </c>
      <c r="AX26" s="42"/>
      <c r="AY26" s="47" t="s">
        <v>86</v>
      </c>
      <c r="AZ26" s="42" t="s">
        <v>187</v>
      </c>
      <c r="BA26" s="42" t="s">
        <v>175</v>
      </c>
      <c r="BB26" s="42" t="s">
        <v>150</v>
      </c>
      <c r="BC26" s="47">
        <v>10</v>
      </c>
      <c r="BD26" s="47" t="s">
        <v>99</v>
      </c>
      <c r="BE26" s="42"/>
      <c r="BF26" s="42"/>
      <c r="BG26" s="42"/>
      <c r="BH26" s="42"/>
      <c r="BI26" s="47" t="s">
        <v>188</v>
      </c>
      <c r="BJ26" s="42" t="s">
        <v>177</v>
      </c>
      <c r="BK26" s="42" t="s">
        <v>150</v>
      </c>
      <c r="BL26" s="47">
        <v>10</v>
      </c>
      <c r="BM26" s="47" t="s">
        <v>188</v>
      </c>
      <c r="BN26" s="47" t="s">
        <v>239</v>
      </c>
      <c r="BO26" s="47">
        <v>10</v>
      </c>
      <c r="BP26" s="47">
        <v>60</v>
      </c>
      <c r="BQ26" s="47" t="s">
        <v>108</v>
      </c>
      <c r="BR26" s="42" t="s">
        <v>150</v>
      </c>
      <c r="BS26" s="47">
        <v>10</v>
      </c>
      <c r="BT26" s="25" t="s">
        <v>101</v>
      </c>
      <c r="BU26" s="42" t="s">
        <v>150</v>
      </c>
      <c r="BV26" s="47">
        <v>5</v>
      </c>
      <c r="BW26" s="47" t="s">
        <v>189</v>
      </c>
      <c r="BX26" s="47" t="s">
        <v>150</v>
      </c>
      <c r="BY26" s="42"/>
      <c r="BZ26" s="31" t="s">
        <v>110</v>
      </c>
      <c r="CA26" s="42" t="s">
        <v>150</v>
      </c>
      <c r="CB26" s="42">
        <v>5</v>
      </c>
      <c r="CC26" s="42" t="s">
        <v>150</v>
      </c>
      <c r="CD26" s="42" t="s">
        <v>252</v>
      </c>
    </row>
    <row r="27" spans="1:82" s="16" customFormat="1" ht="57" customHeight="1" x14ac:dyDescent="0.25">
      <c r="A27" s="24">
        <f t="shared" si="0"/>
        <v>14</v>
      </c>
      <c r="B27" s="31" t="s">
        <v>190</v>
      </c>
      <c r="C27" s="31" t="s">
        <v>98</v>
      </c>
      <c r="D27" s="52">
        <v>1965</v>
      </c>
      <c r="E27" s="53">
        <v>34460</v>
      </c>
      <c r="F27" s="54">
        <v>1728.5</v>
      </c>
      <c r="G27" s="55">
        <v>1258.95</v>
      </c>
      <c r="H27" s="56">
        <v>0</v>
      </c>
      <c r="I27" s="52">
        <v>4</v>
      </c>
      <c r="J27" s="52">
        <v>4</v>
      </c>
      <c r="K27" s="52">
        <v>2</v>
      </c>
      <c r="L27" s="52">
        <v>32</v>
      </c>
      <c r="M27" s="52">
        <v>46</v>
      </c>
      <c r="N27" s="52" t="s">
        <v>227</v>
      </c>
      <c r="O27" s="31">
        <v>2020</v>
      </c>
      <c r="P27" s="29" t="s">
        <v>191</v>
      </c>
      <c r="Q27" s="52" t="s">
        <v>73</v>
      </c>
      <c r="R27" s="52">
        <v>50</v>
      </c>
      <c r="S27" s="56">
        <v>461.1</v>
      </c>
      <c r="T27" s="31" t="s">
        <v>80</v>
      </c>
      <c r="U27" s="52">
        <v>60</v>
      </c>
      <c r="V27" s="52" t="s">
        <v>75</v>
      </c>
      <c r="W27" s="52">
        <v>1183</v>
      </c>
      <c r="X27" s="31" t="s">
        <v>73</v>
      </c>
      <c r="Y27" s="52">
        <v>60</v>
      </c>
      <c r="Z27" s="31" t="s">
        <v>192</v>
      </c>
      <c r="AA27" s="52">
        <v>593</v>
      </c>
      <c r="AB27" s="31" t="s">
        <v>234</v>
      </c>
      <c r="AC27" s="52">
        <v>95</v>
      </c>
      <c r="AD27" s="25" t="s">
        <v>101</v>
      </c>
      <c r="AE27" s="31" t="s">
        <v>82</v>
      </c>
      <c r="AF27" s="52">
        <v>50</v>
      </c>
      <c r="AG27" s="31" t="s">
        <v>193</v>
      </c>
      <c r="AH27" s="31" t="s">
        <v>82</v>
      </c>
      <c r="AI27" s="52">
        <v>50</v>
      </c>
      <c r="AJ27" s="31" t="s">
        <v>78</v>
      </c>
      <c r="AK27" s="52">
        <v>60</v>
      </c>
      <c r="AL27" s="31" t="s">
        <v>194</v>
      </c>
      <c r="AM27" s="52">
        <v>60</v>
      </c>
      <c r="AN27" s="24" t="s">
        <v>99</v>
      </c>
      <c r="AO27" s="24"/>
      <c r="AP27" s="24"/>
      <c r="AQ27" s="24" t="s">
        <v>99</v>
      </c>
      <c r="AR27" s="31"/>
      <c r="AS27" s="31"/>
      <c r="AT27" s="31" t="s">
        <v>103</v>
      </c>
      <c r="AU27" s="31" t="s">
        <v>107</v>
      </c>
      <c r="AV27" s="31">
        <v>60</v>
      </c>
      <c r="AW27" s="31"/>
      <c r="AX27" s="31"/>
      <c r="AY27" s="31" t="s">
        <v>219</v>
      </c>
      <c r="AZ27" s="52">
        <v>192</v>
      </c>
      <c r="BA27" s="31" t="s">
        <v>99</v>
      </c>
      <c r="BB27" s="31" t="s">
        <v>80</v>
      </c>
      <c r="BC27" s="31">
        <v>70</v>
      </c>
      <c r="BD27" s="52" t="s">
        <v>99</v>
      </c>
      <c r="BE27" s="31"/>
      <c r="BF27" s="31"/>
      <c r="BG27" s="31"/>
      <c r="BH27" s="31"/>
      <c r="BI27" s="52">
        <v>96</v>
      </c>
      <c r="BJ27" s="31" t="s">
        <v>99</v>
      </c>
      <c r="BK27" s="31" t="s">
        <v>87</v>
      </c>
      <c r="BL27" s="52">
        <v>70</v>
      </c>
      <c r="BM27" s="52">
        <v>60</v>
      </c>
      <c r="BN27" s="31" t="s">
        <v>87</v>
      </c>
      <c r="BO27" s="31">
        <v>70</v>
      </c>
      <c r="BP27" s="52">
        <v>100</v>
      </c>
      <c r="BQ27" s="52" t="s">
        <v>108</v>
      </c>
      <c r="BR27" s="31" t="s">
        <v>73</v>
      </c>
      <c r="BS27" s="52">
        <v>10</v>
      </c>
      <c r="BT27" s="25" t="s">
        <v>101</v>
      </c>
      <c r="BU27" s="31" t="s">
        <v>82</v>
      </c>
      <c r="BV27" s="52">
        <v>40</v>
      </c>
      <c r="BW27" s="31" t="s">
        <v>94</v>
      </c>
      <c r="BX27" s="31" t="s">
        <v>82</v>
      </c>
      <c r="BY27" s="52">
        <v>50</v>
      </c>
      <c r="BZ27" s="31" t="s">
        <v>224</v>
      </c>
      <c r="CA27" s="31" t="s">
        <v>73</v>
      </c>
      <c r="CB27" s="52">
        <v>50</v>
      </c>
      <c r="CC27" s="31" t="s">
        <v>80</v>
      </c>
      <c r="CD27" s="25" t="s">
        <v>253</v>
      </c>
    </row>
    <row r="28" spans="1:82" s="8" customFormat="1" ht="57" customHeight="1" x14ac:dyDescent="0.25">
      <c r="A28" s="24">
        <f t="shared" si="0"/>
        <v>15</v>
      </c>
      <c r="B28" s="42" t="s">
        <v>195</v>
      </c>
      <c r="C28" s="42" t="s">
        <v>98</v>
      </c>
      <c r="D28" s="57">
        <v>2014</v>
      </c>
      <c r="E28" s="58">
        <v>42066</v>
      </c>
      <c r="F28" s="46">
        <v>1556.5</v>
      </c>
      <c r="G28" s="46">
        <v>1446</v>
      </c>
      <c r="H28" s="46">
        <v>70.599999999999994</v>
      </c>
      <c r="I28" s="57">
        <v>3</v>
      </c>
      <c r="J28" s="57">
        <v>3</v>
      </c>
      <c r="K28" s="57">
        <v>2</v>
      </c>
      <c r="L28" s="57">
        <v>24</v>
      </c>
      <c r="M28" s="57">
        <v>50</v>
      </c>
      <c r="N28" s="57" t="s">
        <v>99</v>
      </c>
      <c r="O28" s="59"/>
      <c r="P28" s="48" t="s">
        <v>170</v>
      </c>
      <c r="Q28" s="47" t="s">
        <v>150</v>
      </c>
      <c r="R28" s="47">
        <v>5</v>
      </c>
      <c r="S28" s="45"/>
      <c r="T28" s="47" t="s">
        <v>150</v>
      </c>
      <c r="U28" s="47">
        <v>5</v>
      </c>
      <c r="V28" s="47" t="s">
        <v>75</v>
      </c>
      <c r="W28" s="47">
        <v>1125</v>
      </c>
      <c r="X28" s="47" t="s">
        <v>150</v>
      </c>
      <c r="Y28" s="47">
        <v>5</v>
      </c>
      <c r="Z28" s="42" t="s">
        <v>196</v>
      </c>
      <c r="AA28" s="47">
        <v>640</v>
      </c>
      <c r="AB28" s="47" t="s">
        <v>150</v>
      </c>
      <c r="AC28" s="47">
        <v>5</v>
      </c>
      <c r="AD28" s="24" t="s">
        <v>171</v>
      </c>
      <c r="AE28" s="47" t="s">
        <v>150</v>
      </c>
      <c r="AF28" s="47">
        <v>5</v>
      </c>
      <c r="AG28" s="47" t="s">
        <v>75</v>
      </c>
      <c r="AH28" s="42" t="s">
        <v>150</v>
      </c>
      <c r="AI28" s="47">
        <v>5</v>
      </c>
      <c r="AJ28" s="47" t="s">
        <v>172</v>
      </c>
      <c r="AK28" s="47">
        <v>5</v>
      </c>
      <c r="AL28" s="47" t="s">
        <v>173</v>
      </c>
      <c r="AM28" s="47">
        <v>5</v>
      </c>
      <c r="AN28" s="24" t="s">
        <v>99</v>
      </c>
      <c r="AO28" s="24"/>
      <c r="AP28" s="24"/>
      <c r="AQ28" s="24" t="s">
        <v>99</v>
      </c>
      <c r="AR28" s="42"/>
      <c r="AS28" s="42"/>
      <c r="AT28" s="42" t="s">
        <v>174</v>
      </c>
      <c r="AU28" s="42" t="s">
        <v>82</v>
      </c>
      <c r="AV28" s="47">
        <v>20</v>
      </c>
      <c r="AW28" s="47"/>
      <c r="AX28" s="47"/>
      <c r="AY28" s="47" t="s">
        <v>220</v>
      </c>
      <c r="AZ28" s="42" t="s">
        <v>182</v>
      </c>
      <c r="BA28" s="42" t="s">
        <v>175</v>
      </c>
      <c r="BB28" s="42" t="s">
        <v>150</v>
      </c>
      <c r="BC28" s="47">
        <v>5</v>
      </c>
      <c r="BD28" s="47" t="s">
        <v>99</v>
      </c>
      <c r="BE28" s="42"/>
      <c r="BF28" s="42"/>
      <c r="BG28" s="42"/>
      <c r="BH28" s="42"/>
      <c r="BI28" s="42" t="s">
        <v>183</v>
      </c>
      <c r="BJ28" s="42" t="s">
        <v>177</v>
      </c>
      <c r="BK28" s="42" t="s">
        <v>73</v>
      </c>
      <c r="BL28" s="42">
        <v>10</v>
      </c>
      <c r="BM28" s="42" t="s">
        <v>183</v>
      </c>
      <c r="BN28" s="42" t="s">
        <v>239</v>
      </c>
      <c r="BO28" s="47">
        <v>10</v>
      </c>
      <c r="BP28" s="47">
        <v>120</v>
      </c>
      <c r="BQ28" s="42" t="s">
        <v>177</v>
      </c>
      <c r="BR28" s="42" t="s">
        <v>150</v>
      </c>
      <c r="BS28" s="47">
        <v>5</v>
      </c>
      <c r="BT28" s="24" t="s">
        <v>101</v>
      </c>
      <c r="BU28" s="47" t="s">
        <v>150</v>
      </c>
      <c r="BV28" s="47">
        <v>5</v>
      </c>
      <c r="BW28" s="47" t="s">
        <v>184</v>
      </c>
      <c r="BX28" s="47" t="s">
        <v>150</v>
      </c>
      <c r="BY28" s="47">
        <v>5</v>
      </c>
      <c r="BZ28" s="31" t="s">
        <v>110</v>
      </c>
      <c r="CA28" s="42" t="s">
        <v>150</v>
      </c>
      <c r="CB28" s="42">
        <v>5</v>
      </c>
      <c r="CC28" s="42" t="s">
        <v>150</v>
      </c>
      <c r="CD28" s="42" t="s">
        <v>252</v>
      </c>
    </row>
    <row r="29" spans="1:82" s="8" customFormat="1" ht="80.25" customHeight="1" x14ac:dyDescent="0.25">
      <c r="A29" s="24">
        <f t="shared" si="0"/>
        <v>16</v>
      </c>
      <c r="B29" s="25" t="s">
        <v>197</v>
      </c>
      <c r="C29" s="25" t="s">
        <v>89</v>
      </c>
      <c r="D29" s="24">
        <v>1959</v>
      </c>
      <c r="E29" s="24">
        <v>1994</v>
      </c>
      <c r="F29" s="33">
        <v>464.3</v>
      </c>
      <c r="G29" s="32">
        <v>281.95</v>
      </c>
      <c r="H29" s="33">
        <v>0</v>
      </c>
      <c r="I29" s="24">
        <v>2</v>
      </c>
      <c r="J29" s="24">
        <v>2</v>
      </c>
      <c r="K29" s="24">
        <v>2</v>
      </c>
      <c r="L29" s="24">
        <v>8</v>
      </c>
      <c r="M29" s="24">
        <v>20</v>
      </c>
      <c r="N29" s="24" t="s">
        <v>231</v>
      </c>
      <c r="O29" s="24">
        <v>2019.202</v>
      </c>
      <c r="P29" s="41" t="s">
        <v>198</v>
      </c>
      <c r="Q29" s="24" t="s">
        <v>73</v>
      </c>
      <c r="R29" s="24">
        <v>50</v>
      </c>
      <c r="S29" s="33" t="s">
        <v>99</v>
      </c>
      <c r="T29" s="25"/>
      <c r="U29" s="25"/>
      <c r="V29" s="24" t="s">
        <v>199</v>
      </c>
      <c r="W29" s="24">
        <v>337.9</v>
      </c>
      <c r="X29" s="24" t="s">
        <v>135</v>
      </c>
      <c r="Y29" s="24">
        <v>60</v>
      </c>
      <c r="Z29" s="25" t="s">
        <v>200</v>
      </c>
      <c r="AA29" s="24">
        <v>192.4</v>
      </c>
      <c r="AB29" s="60" t="s">
        <v>234</v>
      </c>
      <c r="AC29" s="24">
        <v>80</v>
      </c>
      <c r="AD29" s="25" t="s">
        <v>201</v>
      </c>
      <c r="AE29" s="25" t="s">
        <v>73</v>
      </c>
      <c r="AF29" s="24">
        <v>60</v>
      </c>
      <c r="AG29" s="25" t="s">
        <v>75</v>
      </c>
      <c r="AH29" s="25" t="s">
        <v>73</v>
      </c>
      <c r="AI29" s="24">
        <v>50</v>
      </c>
      <c r="AJ29" s="25" t="s">
        <v>78</v>
      </c>
      <c r="AK29" s="24">
        <v>40</v>
      </c>
      <c r="AL29" s="25" t="s">
        <v>112</v>
      </c>
      <c r="AM29" s="24">
        <v>60</v>
      </c>
      <c r="AN29" s="24" t="s">
        <v>99</v>
      </c>
      <c r="AO29" s="24"/>
      <c r="AP29" s="24"/>
      <c r="AQ29" s="24" t="s">
        <v>99</v>
      </c>
      <c r="AR29" s="25"/>
      <c r="AS29" s="25"/>
      <c r="AT29" s="25" t="s">
        <v>85</v>
      </c>
      <c r="AU29" s="25" t="s">
        <v>202</v>
      </c>
      <c r="AV29" s="24">
        <v>60</v>
      </c>
      <c r="AW29" s="25" t="s">
        <v>203</v>
      </c>
      <c r="AX29" s="24">
        <v>60</v>
      </c>
      <c r="AY29" s="24" t="s">
        <v>79</v>
      </c>
      <c r="AZ29" s="24" t="s">
        <v>204</v>
      </c>
      <c r="BA29" s="24" t="s">
        <v>99</v>
      </c>
      <c r="BB29" s="25" t="s">
        <v>80</v>
      </c>
      <c r="BC29" s="24">
        <v>60</v>
      </c>
      <c r="BD29" s="24" t="s">
        <v>205</v>
      </c>
      <c r="BE29" s="25"/>
      <c r="BF29" s="25"/>
      <c r="BG29" s="25"/>
      <c r="BH29" s="25"/>
      <c r="BI29" s="24" t="s">
        <v>206</v>
      </c>
      <c r="BJ29" s="24" t="s">
        <v>205</v>
      </c>
      <c r="BK29" s="25" t="s">
        <v>73</v>
      </c>
      <c r="BL29" s="24">
        <v>20</v>
      </c>
      <c r="BM29" s="24" t="s">
        <v>232</v>
      </c>
      <c r="BN29" s="25" t="s">
        <v>87</v>
      </c>
      <c r="BO29" s="24">
        <v>60</v>
      </c>
      <c r="BP29" s="24">
        <v>60</v>
      </c>
      <c r="BQ29" s="24" t="s">
        <v>108</v>
      </c>
      <c r="BR29" s="25" t="s">
        <v>73</v>
      </c>
      <c r="BS29" s="24">
        <v>10</v>
      </c>
      <c r="BT29" s="25" t="s">
        <v>77</v>
      </c>
      <c r="BU29" s="25" t="s">
        <v>73</v>
      </c>
      <c r="BV29" s="24">
        <v>50</v>
      </c>
      <c r="BW29" s="24" t="s">
        <v>99</v>
      </c>
      <c r="BX29" s="25"/>
      <c r="BY29" s="25"/>
      <c r="BZ29" s="24" t="s">
        <v>99</v>
      </c>
      <c r="CA29" s="25"/>
      <c r="CB29" s="25"/>
      <c r="CC29" s="25" t="s">
        <v>80</v>
      </c>
      <c r="CD29" s="25" t="s">
        <v>254</v>
      </c>
    </row>
    <row r="30" spans="1:82" s="65" customFormat="1" ht="72.75" customHeight="1" x14ac:dyDescent="0.25">
      <c r="A30" s="24">
        <f>1+A29</f>
        <v>17</v>
      </c>
      <c r="B30" s="25" t="s">
        <v>207</v>
      </c>
      <c r="C30" s="24">
        <v>114</v>
      </c>
      <c r="D30" s="24">
        <v>1981</v>
      </c>
      <c r="E30" s="61">
        <v>34541</v>
      </c>
      <c r="F30" s="33">
        <v>4572.8</v>
      </c>
      <c r="G30" s="33">
        <v>2827</v>
      </c>
      <c r="H30" s="33">
        <v>258.10000000000002</v>
      </c>
      <c r="I30" s="24">
        <v>5</v>
      </c>
      <c r="J30" s="24">
        <v>5</v>
      </c>
      <c r="K30" s="24">
        <v>4</v>
      </c>
      <c r="L30" s="24">
        <v>55</v>
      </c>
      <c r="M30" s="24">
        <v>93</v>
      </c>
      <c r="N30" s="24" t="s">
        <v>230</v>
      </c>
      <c r="O30" s="25">
        <v>2020</v>
      </c>
      <c r="P30" s="41" t="s">
        <v>208</v>
      </c>
      <c r="Q30" s="24" t="s">
        <v>73</v>
      </c>
      <c r="R30" s="24">
        <v>40</v>
      </c>
      <c r="S30" s="33">
        <v>992</v>
      </c>
      <c r="T30" s="25" t="s">
        <v>209</v>
      </c>
      <c r="U30" s="24">
        <v>60</v>
      </c>
      <c r="V30" s="24" t="s">
        <v>75</v>
      </c>
      <c r="W30" s="24">
        <v>1568</v>
      </c>
      <c r="X30" s="25" t="s">
        <v>73</v>
      </c>
      <c r="Y30" s="24">
        <v>40</v>
      </c>
      <c r="Z30" s="25" t="s">
        <v>192</v>
      </c>
      <c r="AA30" s="62">
        <v>1300</v>
      </c>
      <c r="AB30" s="25" t="s">
        <v>235</v>
      </c>
      <c r="AC30" s="25">
        <v>90</v>
      </c>
      <c r="AD30" s="25" t="s">
        <v>101</v>
      </c>
      <c r="AE30" s="25" t="s">
        <v>82</v>
      </c>
      <c r="AF30" s="24">
        <v>40</v>
      </c>
      <c r="AG30" s="24" t="s">
        <v>83</v>
      </c>
      <c r="AH30" s="25" t="s">
        <v>82</v>
      </c>
      <c r="AI30" s="24">
        <v>40</v>
      </c>
      <c r="AJ30" s="24" t="s">
        <v>84</v>
      </c>
      <c r="AK30" s="24">
        <v>50</v>
      </c>
      <c r="AL30" s="24" t="s">
        <v>210</v>
      </c>
      <c r="AM30" s="24">
        <v>60</v>
      </c>
      <c r="AN30" s="24" t="s">
        <v>99</v>
      </c>
      <c r="AO30" s="24"/>
      <c r="AP30" s="24"/>
      <c r="AQ30" s="24" t="s">
        <v>99</v>
      </c>
      <c r="AR30" s="25"/>
      <c r="AS30" s="25"/>
      <c r="AT30" s="25" t="s">
        <v>113</v>
      </c>
      <c r="AU30" s="25" t="s">
        <v>82</v>
      </c>
      <c r="AV30" s="24">
        <v>50</v>
      </c>
      <c r="AW30" s="24" t="s">
        <v>71</v>
      </c>
      <c r="AX30" s="24"/>
      <c r="AY30" s="24" t="s">
        <v>221</v>
      </c>
      <c r="AZ30" s="24" t="s">
        <v>211</v>
      </c>
      <c r="BA30" s="24" t="s">
        <v>99</v>
      </c>
      <c r="BB30" s="25" t="s">
        <v>80</v>
      </c>
      <c r="BC30" s="24">
        <v>70</v>
      </c>
      <c r="BD30" s="24" t="s">
        <v>99</v>
      </c>
      <c r="BE30" s="24"/>
      <c r="BF30" s="24"/>
      <c r="BG30" s="24"/>
      <c r="BH30" s="24"/>
      <c r="BI30" s="24" t="s">
        <v>212</v>
      </c>
      <c r="BJ30" s="24" t="s">
        <v>99</v>
      </c>
      <c r="BK30" s="25" t="s">
        <v>87</v>
      </c>
      <c r="BL30" s="24">
        <v>70</v>
      </c>
      <c r="BM30" s="25" t="s">
        <v>213</v>
      </c>
      <c r="BN30" s="63" t="s">
        <v>135</v>
      </c>
      <c r="BO30" s="24">
        <v>65</v>
      </c>
      <c r="BP30" s="24" t="s">
        <v>214</v>
      </c>
      <c r="BQ30" s="24" t="s">
        <v>108</v>
      </c>
      <c r="BR30" s="24" t="s">
        <v>150</v>
      </c>
      <c r="BS30" s="24">
        <v>10</v>
      </c>
      <c r="BT30" s="24" t="s">
        <v>81</v>
      </c>
      <c r="BU30" s="24" t="s">
        <v>82</v>
      </c>
      <c r="BV30" s="24">
        <v>30</v>
      </c>
      <c r="BW30" s="24" t="s">
        <v>95</v>
      </c>
      <c r="BX30" s="25" t="s">
        <v>82</v>
      </c>
      <c r="BY30" s="24">
        <v>40</v>
      </c>
      <c r="BZ30" s="25" t="s">
        <v>110</v>
      </c>
      <c r="CA30" s="25" t="s">
        <v>73</v>
      </c>
      <c r="CB30" s="24">
        <v>40</v>
      </c>
      <c r="CC30" s="25" t="s">
        <v>80</v>
      </c>
      <c r="CD30" s="64" t="s">
        <v>255</v>
      </c>
    </row>
    <row r="31" spans="1:82" ht="57" customHeight="1" x14ac:dyDescent="0.25">
      <c r="A31" s="17"/>
      <c r="B31" s="18"/>
      <c r="C31" s="19"/>
      <c r="D31" s="19"/>
      <c r="E31" s="19"/>
      <c r="F31" s="20"/>
      <c r="G31" s="21"/>
      <c r="H31" s="20"/>
      <c r="I31" s="19"/>
      <c r="J31" s="19"/>
      <c r="K31" s="19"/>
      <c r="L31" s="19"/>
      <c r="M31" s="19"/>
      <c r="N31" s="69"/>
      <c r="O31" s="19"/>
      <c r="P31" s="23"/>
      <c r="Q31" s="23"/>
      <c r="R31" s="19"/>
      <c r="S31" s="19"/>
      <c r="T31" s="19"/>
      <c r="U31" s="19"/>
      <c r="V31" s="2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</sheetData>
  <mergeCells count="40"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A10:A12"/>
    <mergeCell ref="B10:B12"/>
    <mergeCell ref="C10:C12"/>
    <mergeCell ref="D10:E11"/>
    <mergeCell ref="F10:F12"/>
  </mergeCells>
  <dataValidations count="1">
    <dataValidation type="list" allowBlank="1" showInputMessage="1" showErrorMessage="1" sqref="P14:P30" xr:uid="{00000000-0002-0000-0000-000000000000}">
      <formula1>фундамент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Гусиное Озеро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Пользователь</cp:lastModifiedBy>
  <cp:lastPrinted>2017-12-28T06:56:07Z</cp:lastPrinted>
  <dcterms:created xsi:type="dcterms:W3CDTF">2017-12-20T01:35:50Z</dcterms:created>
  <dcterms:modified xsi:type="dcterms:W3CDTF">2022-11-02T04:09:20Z</dcterms:modified>
</cp:coreProperties>
</file>